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echnicien" sheetId="1" r:id="rId1"/>
    <sheet name="verif technicien" sheetId="2" r:id="rId2"/>
    <sheet name="Socio orga" sheetId="3" r:id="rId3"/>
    <sheet name="CT" sheetId="4" r:id="rId4"/>
    <sheet name="CSO" sheetId="5" r:id="rId5"/>
  </sheets>
  <definedNames>
    <definedName name="_xlnm.Print_Area" localSheetId="4">'CSO'!$A$1:$I$43</definedName>
    <definedName name="_xlnm.Print_Area" localSheetId="3">'CT'!$A$1:$I$42</definedName>
  </definedNames>
  <calcPr fullCalcOnLoad="1"/>
</workbook>
</file>

<file path=xl/sharedStrings.xml><?xml version="1.0" encoding="utf-8"?>
<sst xmlns="http://schemas.openxmlformats.org/spreadsheetml/2006/main" count="510" uniqueCount="276">
  <si>
    <t>Critères</t>
  </si>
  <si>
    <t>Objectifs</t>
  </si>
  <si>
    <t>Respect de la méthodologie</t>
  </si>
  <si>
    <t>Remplissage de documents</t>
  </si>
  <si>
    <t>Fiche de ménage</t>
  </si>
  <si>
    <t>Fiche parcellaire/ rizière</t>
  </si>
  <si>
    <t>Résultats de sondage de rendement</t>
  </si>
  <si>
    <t>Fiche de stock</t>
  </si>
  <si>
    <t>Reçu</t>
  </si>
  <si>
    <t>Bon de livraison</t>
  </si>
  <si>
    <t>100% des ménages appuyés ont une fiche</t>
  </si>
  <si>
    <t>Fiche de stock bien rempli et sans erreur à chaque fin du mois</t>
  </si>
  <si>
    <t>Nom :</t>
  </si>
  <si>
    <t>Constats</t>
  </si>
  <si>
    <t>Carnet de reçu bien utilisé et rempli (avec référence du BL)</t>
  </si>
  <si>
    <t>BL bien utilisé et rempli à chaque livraison</t>
  </si>
  <si>
    <t>Relation avec la communauté rurale</t>
  </si>
  <si>
    <t>Avec les paysans</t>
  </si>
  <si>
    <t>Avec les Ampanjaka</t>
  </si>
  <si>
    <t>Avec les présidents du Fkt et Maire</t>
  </si>
  <si>
    <t>Relation avec l'équipe</t>
  </si>
  <si>
    <t>Réalisations concrètes</t>
  </si>
  <si>
    <t>100% des parcelles/ rizières ont une fiche remplie au jour le jour</t>
  </si>
  <si>
    <t>Aucun paysan sortant n'a reçu une avance en intrants</t>
  </si>
  <si>
    <t>Avances en intrants et matériels</t>
  </si>
  <si>
    <t>Remboursement des avances</t>
  </si>
  <si>
    <t>Toutes les avances de la saison dernière sont remboursées</t>
  </si>
  <si>
    <t>Nombre de paysans appuyés</t>
  </si>
  <si>
    <t>Surface en légumineuses</t>
  </si>
  <si>
    <t>Surface en tubercules</t>
  </si>
  <si>
    <t>Avec le CT et les autres techniciens</t>
  </si>
  <si>
    <t>Stock de semences en fin de saison</t>
  </si>
  <si>
    <t>Zéro stock en fin de saison</t>
  </si>
  <si>
    <t>Aucunes avances sans construction de GCV ou crédit Tiavo</t>
  </si>
  <si>
    <t>Livraison intrants en 2ème saison</t>
  </si>
  <si>
    <t>Visites d'échanges</t>
  </si>
  <si>
    <t>Surface en riz pluvial ou maïs</t>
  </si>
  <si>
    <t>Au moins 3 parcs à zébu construits</t>
  </si>
  <si>
    <t>100 ares</t>
  </si>
  <si>
    <t>300 ares</t>
  </si>
  <si>
    <t>Avec le RP et l'assistant</t>
  </si>
  <si>
    <t>Avec le CS et le socio organisateur</t>
  </si>
  <si>
    <t>Excellente</t>
  </si>
  <si>
    <t>Excellente (rencontre au moins 1 fois par semaine)</t>
  </si>
  <si>
    <t>Subvention en fumier</t>
  </si>
  <si>
    <t>100% des subventions en fumier sont destinées aux +démunis</t>
  </si>
  <si>
    <t>Max</t>
  </si>
  <si>
    <t>Au moins 3 collines aménagées</t>
  </si>
  <si>
    <t>100% des semis sont vérifiés après la levée</t>
  </si>
  <si>
    <t>Vérification de la qualité des semences</t>
  </si>
  <si>
    <t>Anciens paysans</t>
  </si>
  <si>
    <t>100% des anciens paysans sont actifs en 2ème saison</t>
  </si>
  <si>
    <t>25 nouveaux paysans actifs par saison</t>
  </si>
  <si>
    <t>15 rendements intensifs et 5 tradi sondés et rapportés par culture</t>
  </si>
  <si>
    <t>Conduite</t>
  </si>
  <si>
    <t>Conscience professionnelle</t>
  </si>
  <si>
    <t>Jamais en retard pour les réunions</t>
  </si>
  <si>
    <t>Etat durant l'horaire de travail</t>
  </si>
  <si>
    <t>Assiduité pour les réunions</t>
  </si>
  <si>
    <t>Surface en SRIA</t>
  </si>
  <si>
    <t>Parcs à zébu amélioré construits</t>
  </si>
  <si>
    <t>Jamais absent ou au plus 1 absence mais avec autorisation</t>
  </si>
  <si>
    <t>Au moins 2 bas fonds aménagés</t>
  </si>
  <si>
    <t>Note</t>
  </si>
  <si>
    <t>EVALUATION DE LA PERFORMANCE DU TECHNICIEN - Saison ………………………………..</t>
  </si>
  <si>
    <t>Catégorie de paysans appuyés</t>
  </si>
  <si>
    <t>Au moins 20% des paysans appuyés sont extrêmement démunis</t>
  </si>
  <si>
    <t>Prime</t>
  </si>
  <si>
    <t>Montant</t>
  </si>
  <si>
    <t>Nom : ………………………</t>
  </si>
  <si>
    <t xml:space="preserve">Bilan et recommandations </t>
  </si>
  <si>
    <t>Le RP</t>
  </si>
  <si>
    <t>Absence sur terrain</t>
  </si>
  <si>
    <t>Absent une fois sans autorisation</t>
  </si>
  <si>
    <t>Absence en ville</t>
  </si>
  <si>
    <t>EVALUATION DE LA PERFORMANCE DU SOCIO ORGANISATEUR - Saison ………………………………..</t>
  </si>
  <si>
    <t>Fiche de groupement</t>
  </si>
  <si>
    <t>Fiche d'union</t>
  </si>
  <si>
    <t>Compte rendu paysans pairs</t>
  </si>
  <si>
    <t>Planning hebdomadaire</t>
  </si>
  <si>
    <t>Fiche de réalisations mensuelles</t>
  </si>
  <si>
    <t>Classeur bien rangé et complet</t>
  </si>
  <si>
    <t>Contrat GCV</t>
  </si>
  <si>
    <t>Rapport de formation</t>
  </si>
  <si>
    <t>PV de réunion/ rencontre</t>
  </si>
  <si>
    <t>50 ares dont 40 ares bien paillées</t>
  </si>
  <si>
    <t>100 ares dont 70 ares bien paillées</t>
  </si>
  <si>
    <t>Qualité des parcelles</t>
  </si>
  <si>
    <t>90% des parcelles sont homogènes et état des plants excellent</t>
  </si>
  <si>
    <t>100% des comptes rendu des PP sont retournés au bureau</t>
  </si>
  <si>
    <t>Le planning hebdo est rempli chaque lundi et respecté</t>
  </si>
  <si>
    <t>Fiche remplie et déposée chaque fin de mois</t>
  </si>
  <si>
    <t>Informations mentionnées sur la fiche classeur complètes et bien ordonnées</t>
  </si>
  <si>
    <t>Contrat équipement PP</t>
  </si>
  <si>
    <t>100% des PP équipés ont un contrat signé et déposé au bureau</t>
  </si>
  <si>
    <t>100% des GCV ont un contrat signé et déposé au bureau</t>
  </si>
  <si>
    <t>100% des réunions/ rencontres ont un PV signé et déposé au bureau</t>
  </si>
  <si>
    <t>Listing des paysans sortants</t>
  </si>
  <si>
    <t>Toutes les formations sont rapportées par écrit au RP avec f. pres/ce</t>
  </si>
  <si>
    <t>Remboursement des avances IA</t>
  </si>
  <si>
    <t>Remboursement des crédits Tiavo</t>
  </si>
  <si>
    <t>Dépôt de dossier de crédit</t>
  </si>
  <si>
    <t>Tous les dossiers sont approuvés par le président de l'Union ou du fkt</t>
  </si>
  <si>
    <t>Vérification du contenu des dossiers</t>
  </si>
  <si>
    <t>Analyse dossier de crédit/ union ou fkt</t>
  </si>
  <si>
    <t>Formation/ sensibilisation sur le crédit</t>
  </si>
  <si>
    <t>Le groupt demandeur de crédit a déjà suivi au moins une séance</t>
  </si>
  <si>
    <t>Plafond, signature membres, sarcleuse, écheance, … vérifiés</t>
  </si>
  <si>
    <t>100% des avances de la saison passée sont remboursées</t>
  </si>
  <si>
    <t>100% des crédits sont remboursés au plus tard 1 mois ap. écheance</t>
  </si>
  <si>
    <t>Formations sur la gestion de crédit</t>
  </si>
  <si>
    <t xml:space="preserve">Formations techniques </t>
  </si>
  <si>
    <t>Formations des dirigeants</t>
  </si>
  <si>
    <t>Formation sur gestion budget familial</t>
  </si>
  <si>
    <t>Nombre de dossiers</t>
  </si>
  <si>
    <t>Nombre de nouveaux GCV</t>
  </si>
  <si>
    <t>Quantité stockée/ paysans dans les GCVs</t>
  </si>
  <si>
    <t>Au moins 300Kg par paysans</t>
  </si>
  <si>
    <t>Au moins 5 dossiers déposés</t>
  </si>
  <si>
    <t>Formation sur la vie associative</t>
  </si>
  <si>
    <t>Au moins 6 formations réalisées</t>
  </si>
  <si>
    <t>Cotisation au niveau groupt</t>
  </si>
  <si>
    <t>Cotisation au niveau union</t>
  </si>
  <si>
    <t>100% des groupt honorent leur cotisation annuelle</t>
  </si>
  <si>
    <t>Au moins 2 formations réalisées</t>
  </si>
  <si>
    <t>Approvisionnement des groupt</t>
  </si>
  <si>
    <t>Diffusion spontanée</t>
  </si>
  <si>
    <t>Au moins 2 paysans/ groupt pratiquent les techniques suite à l'act° PP</t>
  </si>
  <si>
    <t>Au moins 3 visites d'échanges réalisées</t>
  </si>
  <si>
    <t>Toutes les unions ont réalisé un achat au comptant et groupé d'intrants</t>
  </si>
  <si>
    <t>Paysan traiteur</t>
  </si>
  <si>
    <t>Au moins 1 PT équipé dans chaque union</t>
  </si>
  <si>
    <t>Paysans semenciers</t>
  </si>
  <si>
    <t>Au moins 2 paysans semenciers dans chaque Union</t>
  </si>
  <si>
    <t>Vente groupée</t>
  </si>
  <si>
    <t>Au moins 3 ventes groupées réalisées au niveau groupt et/ou union</t>
  </si>
  <si>
    <t>Excellente (rencontre au moins 1 fois tous les 2 mois)</t>
  </si>
  <si>
    <t>Organisation d'une rencontre</t>
  </si>
  <si>
    <t>Préparation au plus tard 1 semaine à l'avance</t>
  </si>
  <si>
    <t>Convocation des paysans/ autorités</t>
  </si>
  <si>
    <t>Jamais par radio mais par contact direct des concernés et écrite</t>
  </si>
  <si>
    <t>Avec les groupt</t>
  </si>
  <si>
    <t>Stockage</t>
  </si>
  <si>
    <t>Un GCV est pour plusieurs groupt, idéalement par union</t>
  </si>
  <si>
    <t>Groupement de femme chef de ménage</t>
  </si>
  <si>
    <t>Au moins 3 groupements de femmes chef de ménage créés et fonctionnels</t>
  </si>
  <si>
    <t>100% des noms des paysans sortants sont connus et rencontrés</t>
  </si>
  <si>
    <t>Au moins 4 GCV fonctionnels dont 2 nouveaux</t>
  </si>
  <si>
    <t>La date butoire de dépôt est respectée</t>
  </si>
  <si>
    <t>&gt;95</t>
  </si>
  <si>
    <t>94- 75</t>
  </si>
  <si>
    <t>75- 65</t>
  </si>
  <si>
    <t>&lt;65</t>
  </si>
  <si>
    <t xml:space="preserve">
Le RP</t>
  </si>
  <si>
    <t>&lt;40</t>
  </si>
  <si>
    <t>lettre d'objectifs</t>
  </si>
  <si>
    <t>La moyenne des notes des SO est &gt;= 22</t>
  </si>
  <si>
    <t>La moyenne des notes des SO est entre 15 et 21</t>
  </si>
  <si>
    <t>La moyenne des notes des SO est moins de 14</t>
  </si>
  <si>
    <t>La moyenne des notes des SO est &gt;= 42</t>
  </si>
  <si>
    <t>La moyenne des notes des SO est entre 28 et 41</t>
  </si>
  <si>
    <t>La moyenne des notes des SO est moins de 27</t>
  </si>
  <si>
    <t>Classifications</t>
  </si>
  <si>
    <t>Plus de 2 réunions/ rencontres  ratées en brousse</t>
  </si>
  <si>
    <t>Bonne relation avec toute l'équipe</t>
  </si>
  <si>
    <t>Sur terrain avec les SO et la communauté moins de 2 j/ semaine</t>
  </si>
  <si>
    <t>-2 membres de l'équipe insatisfaits de leur relation avec le CSO</t>
  </si>
  <si>
    <t>+3 membres de l'équipe insatisfaits de leur relation avec le CSO</t>
  </si>
  <si>
    <t>N &gt;26</t>
  </si>
  <si>
    <t>18- 25</t>
  </si>
  <si>
    <t>N &lt;17</t>
  </si>
  <si>
    <t>Bilan et recommandations</t>
  </si>
  <si>
    <t>EVALUATION DE LA PERFORMANCE DU COORDINATEUR SO - Saison ………………………………..</t>
  </si>
  <si>
    <t>Sur terrain avec les SO et la communauté 4 j/ semaine</t>
  </si>
  <si>
    <t>Sur terrain avec les SO et la communauté 3 j/ semaine</t>
  </si>
  <si>
    <t>Présence sur terrain</t>
  </si>
  <si>
    <t>Présence en jour non ouvrable pour des urgences</t>
  </si>
  <si>
    <t>EVALUATION DE LA PERFORMANCE DU COORDINATEUR TECHNIQUE - Saison ………………………………..</t>
  </si>
  <si>
    <t>La moyenne des notes des Techniciens est &gt;= 20</t>
  </si>
  <si>
    <t>La moyenne des notes des Techniciens est entre 14 et 19</t>
  </si>
  <si>
    <t>La moyenne des notes des Techniciens est moins de 13</t>
  </si>
  <si>
    <t>La moyenne des notes des Techniciens est &gt;= 22</t>
  </si>
  <si>
    <t>La moyenne des notes des Techniciens est entre 15 et 21</t>
  </si>
  <si>
    <t>La moyenne des notes des Techniciens est moins de 14</t>
  </si>
  <si>
    <t>La moyenne des notes des Techniciens est &gt;= 39</t>
  </si>
  <si>
    <t>La moyenne des notes des Techniciens est entre 27 et 38</t>
  </si>
  <si>
    <t>La moyenne des notes des Techniciens est moins de 26</t>
  </si>
  <si>
    <t>Sur terrain avec les Techniciens et la communauté 4 j/ semaine</t>
  </si>
  <si>
    <t>Sur terrain avec les Techniciens et la communauté 3 j/ semaine</t>
  </si>
  <si>
    <t>Sur terrain avec les Techniciens et la communauté moins de 2 j/ semaine</t>
  </si>
  <si>
    <t>-2 membres de l'équipe insatisfaits de leur relation avec le CT</t>
  </si>
  <si>
    <t>+3 membres de l'équipe insatisfaits de leur relation avec le CT</t>
  </si>
  <si>
    <t>N &gt;30</t>
  </si>
  <si>
    <t>20- 29</t>
  </si>
  <si>
    <t>N &lt;19</t>
  </si>
  <si>
    <t>Buvant de l'alcool durant l'horaire de travail</t>
  </si>
  <si>
    <t>90% des membres cotisent régulièrement</t>
  </si>
  <si>
    <t>(+ avertissement écrit)</t>
  </si>
  <si>
    <t>Buvant de l'alcool durant l'horaire de travail *</t>
  </si>
  <si>
    <t>* avec avertissement écrit</t>
  </si>
  <si>
    <t>100% des groupements ont une fiche et à jour</t>
  </si>
  <si>
    <t>Toutes les unions ont une fiche et à jour</t>
  </si>
  <si>
    <t>Communication avec l'équipe</t>
  </si>
  <si>
    <t>Listing et compte rendu mensuel</t>
  </si>
  <si>
    <t>Bien remplis et déposés à chaque fin de mois</t>
  </si>
  <si>
    <t>compostières</t>
  </si>
  <si>
    <t xml:space="preserve">Aménagement de collines </t>
  </si>
  <si>
    <t>Aménagement de bas fonds (drainage)</t>
  </si>
  <si>
    <t>satisfaction des paysans</t>
  </si>
  <si>
    <t>motivation pour le travail de terrain</t>
  </si>
  <si>
    <t>présence  126 jours  sur sa zone</t>
  </si>
  <si>
    <t>respect des consignes</t>
  </si>
  <si>
    <t>le technicien travaille dans une zone difficile</t>
  </si>
  <si>
    <t xml:space="preserve">Absence en ville </t>
  </si>
  <si>
    <t>Maximum de points</t>
  </si>
  <si>
    <t>&gt;120</t>
  </si>
  <si>
    <t>&lt;59</t>
  </si>
  <si>
    <t>&lt;30</t>
  </si>
  <si>
    <t>89 - 60</t>
  </si>
  <si>
    <t>119 - 90</t>
  </si>
  <si>
    <t>%Prime</t>
  </si>
  <si>
    <t xml:space="preserve">100% des sem et mat ne sont livrées qu'1 fois parcelles préparées </t>
  </si>
  <si>
    <t>Au moins 3 visites réalisées (cf liste de présence)</t>
  </si>
  <si>
    <t>Au moins 3 formations réalisées de groupe de paysans (idem)</t>
  </si>
  <si>
    <t xml:space="preserve">Formation en groupe </t>
  </si>
  <si>
    <r>
      <t>Visites d'échanges (inter/intra zones)</t>
    </r>
    <r>
      <rPr>
        <sz val="5"/>
        <rFont val="Arial"/>
        <family val="2"/>
      </rPr>
      <t xml:space="preserve"> </t>
    </r>
  </si>
  <si>
    <t>verif?</t>
  </si>
  <si>
    <t>Avec le CSO et le socio organisateur</t>
  </si>
  <si>
    <t>cahier de stock</t>
  </si>
  <si>
    <t>Classeur de paiement</t>
  </si>
  <si>
    <t>le suivi des mouvements est réalisé</t>
  </si>
  <si>
    <t>limite de quantité du matériel subventionné</t>
  </si>
  <si>
    <t>les quantités limites par paysan sont respectées</t>
  </si>
  <si>
    <t>nombre de femmes appuyées</t>
  </si>
  <si>
    <t>au moins 6 compostières mises en place</t>
  </si>
  <si>
    <t>les paysans se déclarent satisfaits du technicien (activités et intégration)</t>
  </si>
  <si>
    <t>non respect des consignes (techniques, méthodologiques…)</t>
  </si>
  <si>
    <t>le situation de chaque paysan est claire (surtout avances signées)</t>
  </si>
  <si>
    <t>difficulté de la zone</t>
  </si>
  <si>
    <t xml:space="preserve">zone </t>
  </si>
  <si>
    <t>Accompagnement des paysans</t>
  </si>
  <si>
    <t>conseils appropriés</t>
  </si>
  <si>
    <t>compréhension par les paysans</t>
  </si>
  <si>
    <t>les paysans comprennent bien le pourquoi des techniques</t>
  </si>
  <si>
    <t>les conseils donnés sont appropriés à la situation du paysan</t>
  </si>
  <si>
    <t>30 femmes sont encadréesdans la saison</t>
  </si>
  <si>
    <t>mode de vérification</t>
  </si>
  <si>
    <t>fiche de ménages récupérées et remplies</t>
  </si>
  <si>
    <t>listing et CR mensuels  récupérés et remplis chaque mois</t>
  </si>
  <si>
    <t>visites terrain + récupération  en fin de saison</t>
  </si>
  <si>
    <t>récupérés en fin de saison</t>
  </si>
  <si>
    <t>récupéré mensuellement</t>
  </si>
  <si>
    <t>remontées Mnj</t>
  </si>
  <si>
    <t>visites terrain + + remontées Mnj +vérification de stock en fon de saison</t>
  </si>
  <si>
    <t>visites terrain + remontées Mnj+ bilan fin de saison</t>
  </si>
  <si>
    <t>classeur de paiement</t>
  </si>
  <si>
    <t>classeur de paiement + reversements paysans</t>
  </si>
  <si>
    <t>verification de stock en fin de saison</t>
  </si>
  <si>
    <t>visites terrain</t>
  </si>
  <si>
    <t>Livraison de semences et matériel</t>
  </si>
  <si>
    <t>fiche parcellaire</t>
  </si>
  <si>
    <t>listings</t>
  </si>
  <si>
    <t>listing</t>
  </si>
  <si>
    <t>enquetes ménages</t>
  </si>
  <si>
    <t>listing + visites terrain + fiches parcellaire</t>
  </si>
  <si>
    <t>Au moins 3 visites réalisées</t>
  </si>
  <si>
    <t>liste de présence</t>
  </si>
  <si>
    <t>Excellente (rencontre en groupe au moins 1 fois par semaine)</t>
  </si>
  <si>
    <t>Excellente (rencontre  en groupe  au moins 1 fois par semaine)</t>
  </si>
  <si>
    <t>réunion avec les paysans</t>
  </si>
  <si>
    <t>rencontres avec les présidents du Fkt et Maire</t>
  </si>
  <si>
    <t>réunion de bilan</t>
  </si>
  <si>
    <t>retard pour les réunions</t>
  </si>
  <si>
    <t>plus d'1 absence (meme avec autorisation)</t>
  </si>
  <si>
    <t>éparpillement, proportion de paysan P, mauvaise amitrise d'eau, anienneté sur la zone</t>
  </si>
  <si>
    <t>MODE D'EVALUATION DE LA PERFORMANCE DU TECHNICIEN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</si>
</sst>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u val="single"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indent="1"/>
    </xf>
    <xf numFmtId="0" fontId="3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3" fillId="0" borderId="0" xfId="0" applyNumberFormat="1" applyFont="1" applyFill="1" applyAlignment="1">
      <alignment horizontal="left"/>
    </xf>
    <xf numFmtId="0" fontId="4" fillId="0" borderId="8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9" fontId="4" fillId="0" borderId="0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0" fontId="6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4" fillId="0" borderId="14" xfId="0" applyFont="1" applyFill="1" applyBorder="1" applyAlignment="1">
      <alignment horizontal="left" indent="1"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5" fillId="3" borderId="1" xfId="0" applyFont="1" applyFill="1" applyBorder="1" applyAlignment="1">
      <alignment horizontal="left" indent="1"/>
    </xf>
    <xf numFmtId="0" fontId="3" fillId="3" borderId="1" xfId="0" applyFont="1" applyFill="1" applyBorder="1" applyAlignment="1">
      <alignment/>
    </xf>
    <xf numFmtId="0" fontId="7" fillId="3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 indent="1"/>
    </xf>
    <xf numFmtId="0" fontId="3" fillId="3" borderId="17" xfId="0" applyFont="1" applyFill="1" applyBorder="1" applyAlignment="1">
      <alignment/>
    </xf>
    <xf numFmtId="0" fontId="7" fillId="3" borderId="19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/>
    </xf>
    <xf numFmtId="0" fontId="4" fillId="3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120" zoomScaleSheetLayoutView="120" workbookViewId="0" topLeftCell="A7">
      <selection activeCell="A27" sqref="A27"/>
    </sheetView>
  </sheetViews>
  <sheetFormatPr defaultColWidth="11.421875" defaultRowHeight="10.5" customHeight="1"/>
  <cols>
    <col min="1" max="1" width="26.00390625" style="16" customWidth="1"/>
    <col min="2" max="2" width="39.7109375" style="20" customWidth="1"/>
    <col min="3" max="3" width="5.57421875" style="17" customWidth="1"/>
    <col min="4" max="4" width="42.00390625" style="16" customWidth="1"/>
    <col min="5" max="5" width="6.00390625" style="17" customWidth="1"/>
    <col min="6" max="6" width="1.8515625" style="16" customWidth="1"/>
    <col min="7" max="7" width="5.421875" style="17" customWidth="1"/>
    <col min="8" max="8" width="6.140625" style="17" customWidth="1"/>
    <col min="9" max="9" width="7.421875" style="18" customWidth="1"/>
    <col min="10" max="16384" width="11.421875" style="16" customWidth="1"/>
  </cols>
  <sheetData>
    <row r="1" spans="1:5" ht="10.5" customHeight="1">
      <c r="A1" s="89" t="s">
        <v>64</v>
      </c>
      <c r="B1" s="89"/>
      <c r="C1" s="89"/>
      <c r="D1" s="89"/>
      <c r="E1" s="89"/>
    </row>
    <row r="2" ht="10.5" customHeight="1">
      <c r="A2" s="19" t="s">
        <v>12</v>
      </c>
    </row>
    <row r="3" spans="1:9" s="22" customFormat="1" ht="10.5" customHeight="1">
      <c r="A3" s="21" t="s">
        <v>0</v>
      </c>
      <c r="B3" s="21" t="s">
        <v>1</v>
      </c>
      <c r="C3" s="21" t="s">
        <v>46</v>
      </c>
      <c r="D3" s="21" t="s">
        <v>13</v>
      </c>
      <c r="E3" s="21" t="s">
        <v>63</v>
      </c>
      <c r="G3" s="21" t="s">
        <v>63</v>
      </c>
      <c r="H3" s="21" t="s">
        <v>67</v>
      </c>
      <c r="I3" s="142" t="s">
        <v>68</v>
      </c>
    </row>
    <row r="4" spans="1:9" s="27" customFormat="1" ht="10.5" customHeight="1">
      <c r="A4" s="116" t="s">
        <v>3</v>
      </c>
      <c r="B4" s="117"/>
      <c r="C4" s="118"/>
      <c r="D4" s="119"/>
      <c r="E4" s="25"/>
      <c r="G4" s="25" t="s">
        <v>215</v>
      </c>
      <c r="H4" s="143">
        <v>1</v>
      </c>
      <c r="I4" s="144"/>
    </row>
    <row r="5" spans="1:9" s="27" customFormat="1" ht="10.5" customHeight="1">
      <c r="A5" s="28" t="s">
        <v>4</v>
      </c>
      <c r="B5" s="29" t="s">
        <v>10</v>
      </c>
      <c r="C5" s="25">
        <v>3</v>
      </c>
      <c r="D5" s="26"/>
      <c r="E5" s="25"/>
      <c r="G5" s="25" t="s">
        <v>219</v>
      </c>
      <c r="H5" s="143">
        <v>0.5</v>
      </c>
      <c r="I5" s="144"/>
    </row>
    <row r="6" spans="1:9" s="27" customFormat="1" ht="10.5" customHeight="1">
      <c r="A6" s="28" t="s">
        <v>203</v>
      </c>
      <c r="B6" s="29" t="s">
        <v>204</v>
      </c>
      <c r="C6" s="25">
        <v>5</v>
      </c>
      <c r="D6" s="26"/>
      <c r="E6" s="25"/>
      <c r="G6" s="25" t="s">
        <v>218</v>
      </c>
      <c r="H6" s="143">
        <v>0.25</v>
      </c>
      <c r="I6" s="144"/>
    </row>
    <row r="7" spans="1:9" s="27" customFormat="1" ht="10.5" customHeight="1">
      <c r="A7" s="28" t="s">
        <v>5</v>
      </c>
      <c r="B7" s="29" t="s">
        <v>22</v>
      </c>
      <c r="C7" s="25">
        <v>3</v>
      </c>
      <c r="D7" s="26"/>
      <c r="E7" s="25"/>
      <c r="G7" s="25" t="s">
        <v>216</v>
      </c>
      <c r="H7" s="143">
        <v>0</v>
      </c>
      <c r="I7" s="144"/>
    </row>
    <row r="8" spans="1:9" s="27" customFormat="1" ht="10.5" customHeight="1">
      <c r="A8" s="28" t="s">
        <v>6</v>
      </c>
      <c r="B8" s="29" t="s">
        <v>53</v>
      </c>
      <c r="C8" s="25">
        <v>5</v>
      </c>
      <c r="D8" s="26"/>
      <c r="E8" s="25"/>
      <c r="G8" s="25" t="s">
        <v>217</v>
      </c>
      <c r="H8" s="145" t="s">
        <v>155</v>
      </c>
      <c r="I8" s="146"/>
    </row>
    <row r="9" spans="1:9" s="27" customFormat="1" ht="10.5" customHeight="1">
      <c r="A9" s="28" t="s">
        <v>7</v>
      </c>
      <c r="B9" s="29" t="s">
        <v>11</v>
      </c>
      <c r="C9" s="25">
        <v>2</v>
      </c>
      <c r="D9" s="26"/>
      <c r="E9" s="25"/>
      <c r="H9" s="22"/>
      <c r="I9" s="31"/>
    </row>
    <row r="10" spans="1:9" s="27" customFormat="1" ht="10.5" customHeight="1">
      <c r="A10" s="28" t="s">
        <v>228</v>
      </c>
      <c r="B10" s="29" t="s">
        <v>230</v>
      </c>
      <c r="C10" s="25">
        <v>2</v>
      </c>
      <c r="D10" s="26"/>
      <c r="E10" s="25"/>
      <c r="H10" s="22"/>
      <c r="I10" s="31"/>
    </row>
    <row r="11" spans="1:9" s="27" customFormat="1" ht="10.5" customHeight="1">
      <c r="A11" s="28" t="s">
        <v>229</v>
      </c>
      <c r="B11" s="29" t="s">
        <v>237</v>
      </c>
      <c r="C11" s="25">
        <v>5</v>
      </c>
      <c r="D11" s="26"/>
      <c r="E11" s="25"/>
      <c r="G11" s="147" t="s">
        <v>69</v>
      </c>
      <c r="H11" s="148"/>
      <c r="I11" s="148"/>
    </row>
    <row r="12" spans="1:9" s="27" customFormat="1" ht="10.5" customHeight="1">
      <c r="A12" s="28" t="s">
        <v>8</v>
      </c>
      <c r="B12" s="29" t="s">
        <v>14</v>
      </c>
      <c r="C12" s="25">
        <v>2</v>
      </c>
      <c r="D12" s="26"/>
      <c r="E12" s="25"/>
      <c r="G12" s="21" t="s">
        <v>63</v>
      </c>
      <c r="H12" s="21" t="s">
        <v>220</v>
      </c>
      <c r="I12" s="149" t="s">
        <v>68</v>
      </c>
    </row>
    <row r="13" spans="1:9" s="27" customFormat="1" ht="10.5" customHeight="1">
      <c r="A13" s="32" t="s">
        <v>9</v>
      </c>
      <c r="B13" s="33" t="s">
        <v>15</v>
      </c>
      <c r="C13" s="25">
        <v>2</v>
      </c>
      <c r="D13" s="26"/>
      <c r="E13" s="25"/>
      <c r="G13" s="21"/>
      <c r="H13" s="21"/>
      <c r="I13" s="149"/>
    </row>
    <row r="14" spans="1:9" s="27" customFormat="1" ht="10.5" customHeight="1">
      <c r="A14" s="116" t="s">
        <v>2</v>
      </c>
      <c r="B14" s="117"/>
      <c r="C14" s="118"/>
      <c r="D14" s="119"/>
      <c r="E14" s="25"/>
      <c r="G14" s="34"/>
      <c r="H14" s="34"/>
      <c r="I14" s="30"/>
    </row>
    <row r="15" spans="1:9" s="27" customFormat="1" ht="10.5" customHeight="1">
      <c r="A15" s="28" t="s">
        <v>24</v>
      </c>
      <c r="B15" s="29" t="s">
        <v>23</v>
      </c>
      <c r="C15" s="25">
        <v>3</v>
      </c>
      <c r="D15" s="26"/>
      <c r="E15" s="25"/>
      <c r="G15" s="150"/>
      <c r="H15" s="151"/>
      <c r="I15" s="105"/>
    </row>
    <row r="16" spans="1:9" s="27" customFormat="1" ht="10.5" customHeight="1">
      <c r="A16" s="28" t="s">
        <v>25</v>
      </c>
      <c r="B16" s="29" t="s">
        <v>26</v>
      </c>
      <c r="C16" s="25">
        <v>5</v>
      </c>
      <c r="D16" s="26"/>
      <c r="E16" s="25"/>
      <c r="G16" s="150"/>
      <c r="H16" s="151"/>
      <c r="I16" s="105"/>
    </row>
    <row r="17" spans="1:9" s="27" customFormat="1" ht="10.5" customHeight="1">
      <c r="A17" s="28" t="s">
        <v>31</v>
      </c>
      <c r="B17" s="29" t="s">
        <v>32</v>
      </c>
      <c r="C17" s="25">
        <v>3</v>
      </c>
      <c r="D17" s="26"/>
      <c r="E17" s="25"/>
      <c r="G17" s="150"/>
      <c r="H17" s="151"/>
      <c r="I17" s="105"/>
    </row>
    <row r="18" spans="1:9" s="27" customFormat="1" ht="10.5" customHeight="1">
      <c r="A18" s="28" t="s">
        <v>34</v>
      </c>
      <c r="B18" s="29" t="s">
        <v>33</v>
      </c>
      <c r="C18" s="25">
        <v>3</v>
      </c>
      <c r="D18" s="26"/>
      <c r="E18" s="25"/>
      <c r="G18" s="150"/>
      <c r="H18" s="151"/>
      <c r="I18" s="105"/>
    </row>
    <row r="19" spans="1:9" s="27" customFormat="1" ht="10.5" customHeight="1">
      <c r="A19" s="28" t="s">
        <v>44</v>
      </c>
      <c r="B19" s="29" t="s">
        <v>45</v>
      </c>
      <c r="C19" s="25">
        <v>5</v>
      </c>
      <c r="D19" s="26"/>
      <c r="E19" s="25"/>
      <c r="G19" s="150"/>
      <c r="H19" s="151"/>
      <c r="I19" s="105"/>
    </row>
    <row r="20" spans="1:9" s="27" customFormat="1" ht="10.5" customHeight="1">
      <c r="A20" s="28" t="s">
        <v>259</v>
      </c>
      <c r="B20" s="29" t="s">
        <v>221</v>
      </c>
      <c r="C20" s="25">
        <v>2</v>
      </c>
      <c r="D20" s="26"/>
      <c r="E20" s="25"/>
      <c r="G20" s="150"/>
      <c r="H20" s="151"/>
      <c r="I20" s="105"/>
    </row>
    <row r="21" spans="1:9" s="27" customFormat="1" ht="10.5" customHeight="1">
      <c r="A21" s="28" t="s">
        <v>49</v>
      </c>
      <c r="B21" s="29" t="s">
        <v>48</v>
      </c>
      <c r="C21" s="25">
        <v>2</v>
      </c>
      <c r="D21" s="26"/>
      <c r="E21" s="25"/>
      <c r="G21" s="150"/>
      <c r="H21" s="151"/>
      <c r="I21" s="105"/>
    </row>
    <row r="22" spans="1:9" s="27" customFormat="1" ht="10.5" customHeight="1">
      <c r="A22" s="27" t="s">
        <v>231</v>
      </c>
      <c r="B22" s="110" t="s">
        <v>232</v>
      </c>
      <c r="C22" s="25">
        <v>5</v>
      </c>
      <c r="D22" s="26"/>
      <c r="E22" s="25"/>
      <c r="G22" s="150"/>
      <c r="H22" s="151"/>
      <c r="I22" s="105"/>
    </row>
    <row r="23" spans="1:9" s="27" customFormat="1" ht="10.5" customHeight="1">
      <c r="A23" s="32" t="s">
        <v>50</v>
      </c>
      <c r="B23" s="33" t="s">
        <v>51</v>
      </c>
      <c r="C23" s="25">
        <v>5</v>
      </c>
      <c r="D23" s="26"/>
      <c r="E23" s="25"/>
      <c r="G23" s="150"/>
      <c r="H23" s="151"/>
      <c r="I23" s="105"/>
    </row>
    <row r="24" spans="1:9" s="27" customFormat="1" ht="10.5" customHeight="1">
      <c r="A24" s="116" t="s">
        <v>21</v>
      </c>
      <c r="B24" s="117"/>
      <c r="C24" s="118"/>
      <c r="D24" s="119"/>
      <c r="E24" s="25"/>
      <c r="G24" s="150"/>
      <c r="H24" s="151"/>
      <c r="I24" s="105"/>
    </row>
    <row r="25" spans="1:9" s="27" customFormat="1" ht="10.5" customHeight="1">
      <c r="A25" s="28" t="s">
        <v>27</v>
      </c>
      <c r="B25" s="29" t="s">
        <v>52</v>
      </c>
      <c r="C25" s="25">
        <v>5</v>
      </c>
      <c r="D25" s="26"/>
      <c r="E25" s="25"/>
      <c r="G25" s="150"/>
      <c r="H25" s="151"/>
      <c r="I25" s="105"/>
    </row>
    <row r="26" spans="1:9" s="27" customFormat="1" ht="10.5" customHeight="1">
      <c r="A26" s="28" t="s">
        <v>233</v>
      </c>
      <c r="B26" s="29" t="s">
        <v>245</v>
      </c>
      <c r="C26" s="25">
        <v>5</v>
      </c>
      <c r="D26" s="26"/>
      <c r="E26" s="25"/>
      <c r="G26" s="150"/>
      <c r="H26" s="151"/>
      <c r="I26" s="105"/>
    </row>
    <row r="27" spans="1:9" s="27" customFormat="1" ht="10.5" customHeight="1">
      <c r="A27" s="28" t="s">
        <v>65</v>
      </c>
      <c r="B27" s="29" t="s">
        <v>66</v>
      </c>
      <c r="C27" s="25">
        <v>5</v>
      </c>
      <c r="D27" s="26"/>
      <c r="E27" s="25"/>
      <c r="G27" s="150"/>
      <c r="H27" s="151"/>
      <c r="I27" s="105"/>
    </row>
    <row r="28" spans="1:9" s="27" customFormat="1" ht="10.5" customHeight="1">
      <c r="A28" s="28" t="s">
        <v>59</v>
      </c>
      <c r="B28" s="29" t="s">
        <v>39</v>
      </c>
      <c r="C28" s="25">
        <v>5</v>
      </c>
      <c r="D28" s="26"/>
      <c r="E28" s="25"/>
      <c r="G28" s="150"/>
      <c r="H28" s="151"/>
      <c r="I28" s="105"/>
    </row>
    <row r="29" spans="1:9" s="27" customFormat="1" ht="10.5" customHeight="1">
      <c r="A29" s="28" t="s">
        <v>36</v>
      </c>
      <c r="B29" s="29" t="s">
        <v>85</v>
      </c>
      <c r="C29" s="25">
        <v>5</v>
      </c>
      <c r="D29" s="26"/>
      <c r="E29" s="25"/>
      <c r="G29" s="150"/>
      <c r="H29" s="151"/>
      <c r="I29" s="105"/>
    </row>
    <row r="30" spans="1:9" s="27" customFormat="1" ht="10.5" customHeight="1">
      <c r="A30" s="28" t="s">
        <v>28</v>
      </c>
      <c r="B30" s="29" t="s">
        <v>86</v>
      </c>
      <c r="C30" s="25">
        <v>5</v>
      </c>
      <c r="D30" s="26"/>
      <c r="E30" s="25"/>
      <c r="G30" s="150"/>
      <c r="H30" s="151"/>
      <c r="I30" s="105"/>
    </row>
    <row r="31" spans="1:9" s="27" customFormat="1" ht="10.5" customHeight="1">
      <c r="A31" s="28" t="s">
        <v>29</v>
      </c>
      <c r="B31" s="29" t="s">
        <v>38</v>
      </c>
      <c r="C31" s="25">
        <v>5</v>
      </c>
      <c r="D31" s="26"/>
      <c r="E31" s="25"/>
      <c r="G31" s="150"/>
      <c r="H31" s="151"/>
      <c r="I31" s="105"/>
    </row>
    <row r="32" spans="1:9" s="27" customFormat="1" ht="10.5" customHeight="1">
      <c r="A32" s="28" t="s">
        <v>87</v>
      </c>
      <c r="B32" s="29" t="s">
        <v>88</v>
      </c>
      <c r="C32" s="25">
        <v>4</v>
      </c>
      <c r="D32" s="26"/>
      <c r="E32" s="25"/>
      <c r="G32" s="150"/>
      <c r="H32" s="151"/>
      <c r="I32" s="105"/>
    </row>
    <row r="33" spans="1:9" s="27" customFormat="1" ht="10.5" customHeight="1">
      <c r="A33" s="28" t="s">
        <v>60</v>
      </c>
      <c r="B33" s="29" t="s">
        <v>37</v>
      </c>
      <c r="C33" s="25">
        <v>3</v>
      </c>
      <c r="D33" s="26"/>
      <c r="E33" s="25"/>
      <c r="G33" s="150"/>
      <c r="H33" s="151"/>
      <c r="I33" s="105"/>
    </row>
    <row r="34" spans="1:9" s="27" customFormat="1" ht="10.5" customHeight="1">
      <c r="A34" s="28" t="s">
        <v>205</v>
      </c>
      <c r="B34" s="29" t="s">
        <v>234</v>
      </c>
      <c r="C34" s="34">
        <v>3</v>
      </c>
      <c r="D34" s="26"/>
      <c r="E34" s="25"/>
      <c r="G34" s="150"/>
      <c r="H34" s="151"/>
      <c r="I34" s="105"/>
    </row>
    <row r="35" spans="1:9" s="27" customFormat="1" ht="10.5" customHeight="1">
      <c r="A35" s="111" t="s">
        <v>225</v>
      </c>
      <c r="B35" s="29" t="s">
        <v>222</v>
      </c>
      <c r="C35" s="25">
        <v>3</v>
      </c>
      <c r="D35" s="26"/>
      <c r="E35" s="25"/>
      <c r="G35" s="150"/>
      <c r="H35" s="151"/>
      <c r="I35" s="105"/>
    </row>
    <row r="36" spans="1:9" s="27" customFormat="1" ht="10.5" customHeight="1">
      <c r="A36" s="28" t="s">
        <v>224</v>
      </c>
      <c r="B36" s="29" t="s">
        <v>223</v>
      </c>
      <c r="C36" s="25">
        <v>3</v>
      </c>
      <c r="D36" s="26"/>
      <c r="E36" s="25"/>
      <c r="G36" s="150"/>
      <c r="H36" s="151"/>
      <c r="I36" s="105"/>
    </row>
    <row r="37" spans="1:9" s="27" customFormat="1" ht="10.5" customHeight="1">
      <c r="A37" s="28" t="s">
        <v>206</v>
      </c>
      <c r="B37" s="29" t="s">
        <v>47</v>
      </c>
      <c r="C37" s="25">
        <v>5</v>
      </c>
      <c r="D37" s="26"/>
      <c r="E37" s="25"/>
      <c r="G37" s="150"/>
      <c r="H37" s="151"/>
      <c r="I37" s="105"/>
    </row>
    <row r="38" spans="1:9" s="27" customFormat="1" ht="10.5" customHeight="1">
      <c r="A38" s="28" t="s">
        <v>207</v>
      </c>
      <c r="B38" s="33" t="s">
        <v>62</v>
      </c>
      <c r="C38" s="25">
        <v>5</v>
      </c>
      <c r="D38" s="26"/>
      <c r="E38" s="25"/>
      <c r="G38" s="150"/>
      <c r="H38" s="151"/>
      <c r="I38" s="105"/>
    </row>
    <row r="39" spans="1:9" s="27" customFormat="1" ht="10.5" customHeight="1">
      <c r="A39" s="120" t="s">
        <v>240</v>
      </c>
      <c r="B39" s="121"/>
      <c r="C39" s="118"/>
      <c r="D39" s="119"/>
      <c r="E39" s="25"/>
      <c r="G39" s="150"/>
      <c r="H39" s="151"/>
      <c r="I39" s="105"/>
    </row>
    <row r="40" spans="1:9" s="27" customFormat="1" ht="10.5" customHeight="1">
      <c r="A40" s="28" t="s">
        <v>241</v>
      </c>
      <c r="B40" s="108" t="s">
        <v>244</v>
      </c>
      <c r="C40" s="25">
        <v>5</v>
      </c>
      <c r="D40" s="26"/>
      <c r="E40" s="25"/>
      <c r="G40" s="150"/>
      <c r="H40" s="151"/>
      <c r="I40" s="105"/>
    </row>
    <row r="41" spans="1:9" s="27" customFormat="1" ht="10.5" customHeight="1">
      <c r="A41" s="28" t="s">
        <v>242</v>
      </c>
      <c r="B41" s="108" t="s">
        <v>243</v>
      </c>
      <c r="C41" s="25">
        <v>5</v>
      </c>
      <c r="D41" s="26"/>
      <c r="E41" s="25"/>
      <c r="G41" s="150"/>
      <c r="H41" s="151"/>
      <c r="I41" s="105"/>
    </row>
    <row r="42" spans="1:9" s="27" customFormat="1" ht="10.5" customHeight="1">
      <c r="A42" s="116" t="s">
        <v>16</v>
      </c>
      <c r="B42" s="122"/>
      <c r="C42" s="123"/>
      <c r="D42" s="119"/>
      <c r="E42" s="25"/>
      <c r="G42" s="150"/>
      <c r="H42" s="151"/>
      <c r="I42" s="105"/>
    </row>
    <row r="43" spans="1:9" s="27" customFormat="1" ht="10.5" customHeight="1">
      <c r="A43" s="28" t="s">
        <v>17</v>
      </c>
      <c r="B43" s="108" t="s">
        <v>267</v>
      </c>
      <c r="C43" s="25">
        <v>2</v>
      </c>
      <c r="D43" s="26" t="s">
        <v>226</v>
      </c>
      <c r="E43" s="25"/>
      <c r="G43" s="150"/>
      <c r="H43" s="151"/>
      <c r="I43" s="105"/>
    </row>
    <row r="44" spans="1:9" s="27" customFormat="1" ht="10.5" customHeight="1">
      <c r="A44" s="28" t="s">
        <v>18</v>
      </c>
      <c r="B44" s="108" t="s">
        <v>136</v>
      </c>
      <c r="C44" s="25">
        <v>3</v>
      </c>
      <c r="D44" s="26"/>
      <c r="E44" s="25"/>
      <c r="G44" s="150"/>
      <c r="H44" s="151"/>
      <c r="I44" s="105"/>
    </row>
    <row r="45" spans="1:9" s="27" customFormat="1" ht="10.5" customHeight="1">
      <c r="A45" s="28" t="s">
        <v>19</v>
      </c>
      <c r="B45" s="108" t="s">
        <v>136</v>
      </c>
      <c r="C45" s="25">
        <v>3</v>
      </c>
      <c r="D45" s="26"/>
      <c r="E45" s="25"/>
      <c r="G45" s="150"/>
      <c r="H45" s="151"/>
      <c r="I45" s="105"/>
    </row>
    <row r="46" spans="1:9" s="27" customFormat="1" ht="10.5" customHeight="1">
      <c r="A46" s="32" t="s">
        <v>208</v>
      </c>
      <c r="B46" s="108" t="s">
        <v>235</v>
      </c>
      <c r="C46" s="34">
        <v>3</v>
      </c>
      <c r="D46" s="26"/>
      <c r="E46" s="25"/>
      <c r="G46" s="150"/>
      <c r="H46" s="151"/>
      <c r="I46" s="105"/>
    </row>
    <row r="47" spans="1:9" s="27" customFormat="1" ht="10.5" customHeight="1">
      <c r="A47" s="124" t="s">
        <v>202</v>
      </c>
      <c r="B47" s="117"/>
      <c r="C47" s="118"/>
      <c r="D47" s="119"/>
      <c r="E47" s="25"/>
      <c r="G47" s="150"/>
      <c r="H47" s="151"/>
      <c r="I47" s="105"/>
    </row>
    <row r="48" spans="1:9" s="27" customFormat="1" ht="10.5" customHeight="1">
      <c r="A48" s="28" t="s">
        <v>40</v>
      </c>
      <c r="B48" s="29" t="s">
        <v>42</v>
      </c>
      <c r="C48" s="25">
        <v>2</v>
      </c>
      <c r="D48" s="26"/>
      <c r="E48" s="25"/>
      <c r="G48" s="150"/>
      <c r="H48" s="151"/>
      <c r="I48" s="105"/>
    </row>
    <row r="49" spans="1:9" s="27" customFormat="1" ht="10.5" customHeight="1">
      <c r="A49" s="28" t="s">
        <v>30</v>
      </c>
      <c r="B49" s="29" t="s">
        <v>42</v>
      </c>
      <c r="C49" s="25">
        <v>2</v>
      </c>
      <c r="D49" s="26"/>
      <c r="E49" s="25"/>
      <c r="G49" s="150"/>
      <c r="H49" s="151"/>
      <c r="I49" s="105"/>
    </row>
    <row r="50" spans="1:9" s="27" customFormat="1" ht="10.5" customHeight="1">
      <c r="A50" s="28" t="s">
        <v>227</v>
      </c>
      <c r="B50" s="29" t="s">
        <v>42</v>
      </c>
      <c r="C50" s="25">
        <v>2</v>
      </c>
      <c r="D50" s="26"/>
      <c r="E50" s="25"/>
      <c r="G50" s="150"/>
      <c r="H50" s="151"/>
      <c r="I50" s="105"/>
    </row>
    <row r="51" spans="1:9" s="27" customFormat="1" ht="10.5" customHeight="1">
      <c r="A51" s="125" t="s">
        <v>54</v>
      </c>
      <c r="B51" s="117"/>
      <c r="C51" s="118"/>
      <c r="D51" s="119"/>
      <c r="E51" s="25"/>
      <c r="G51" s="152"/>
      <c r="H51" s="153"/>
      <c r="I51" s="106"/>
    </row>
    <row r="52" spans="1:9" s="27" customFormat="1" ht="10.5" customHeight="1">
      <c r="A52" s="88" t="s">
        <v>58</v>
      </c>
      <c r="B52" s="29" t="s">
        <v>272</v>
      </c>
      <c r="C52" s="107">
        <v>-5</v>
      </c>
      <c r="E52" s="25"/>
      <c r="G52" s="154" t="s">
        <v>71</v>
      </c>
      <c r="H52" s="155"/>
      <c r="I52" s="156"/>
    </row>
    <row r="53" spans="1:9" s="27" customFormat="1" ht="10.5" customHeight="1">
      <c r="A53" s="88" t="s">
        <v>213</v>
      </c>
      <c r="B53" s="29" t="s">
        <v>273</v>
      </c>
      <c r="C53" s="107">
        <v>-5</v>
      </c>
      <c r="D53" s="26" t="s">
        <v>197</v>
      </c>
      <c r="E53" s="25"/>
      <c r="G53" s="157"/>
      <c r="H53" s="158"/>
      <c r="I53" s="159"/>
    </row>
    <row r="54" spans="1:9" s="27" customFormat="1" ht="10.5" customHeight="1">
      <c r="A54" s="88" t="s">
        <v>55</v>
      </c>
      <c r="B54" s="29" t="s">
        <v>176</v>
      </c>
      <c r="C54" s="107">
        <v>2</v>
      </c>
      <c r="D54" s="26" t="s">
        <v>197</v>
      </c>
      <c r="E54" s="25"/>
      <c r="G54" s="157"/>
      <c r="H54" s="158"/>
      <c r="I54" s="159"/>
    </row>
    <row r="55" spans="1:9" s="47" customFormat="1" ht="11.25" customHeight="1">
      <c r="A55" s="88" t="s">
        <v>209</v>
      </c>
      <c r="B55" s="29" t="s">
        <v>210</v>
      </c>
      <c r="C55" s="107">
        <v>5</v>
      </c>
      <c r="D55" s="46"/>
      <c r="E55" s="45"/>
      <c r="G55" s="160"/>
      <c r="H55" s="161"/>
      <c r="I55" s="162"/>
    </row>
    <row r="56" spans="1:5" ht="10.5" customHeight="1">
      <c r="A56" s="109" t="s">
        <v>211</v>
      </c>
      <c r="B56" s="29" t="s">
        <v>236</v>
      </c>
      <c r="C56" s="53">
        <v>-20</v>
      </c>
      <c r="D56" s="26" t="s">
        <v>197</v>
      </c>
      <c r="E56" s="25"/>
    </row>
    <row r="57" spans="1:5" ht="10.5" customHeight="1">
      <c r="A57" s="88" t="s">
        <v>72</v>
      </c>
      <c r="B57" s="29" t="s">
        <v>73</v>
      </c>
      <c r="C57" s="107">
        <v>-20</v>
      </c>
      <c r="D57" s="26" t="s">
        <v>197</v>
      </c>
      <c r="E57" s="25"/>
    </row>
    <row r="58" spans="1:5" ht="10.5" customHeight="1">
      <c r="A58" s="88" t="s">
        <v>57</v>
      </c>
      <c r="B58" s="33" t="s">
        <v>195</v>
      </c>
      <c r="C58" s="107">
        <v>-20</v>
      </c>
      <c r="D58" s="26" t="s">
        <v>197</v>
      </c>
      <c r="E58" s="25"/>
    </row>
    <row r="59" spans="1:5" ht="10.5" customHeight="1">
      <c r="A59" s="127" t="s">
        <v>239</v>
      </c>
      <c r="B59" s="128"/>
      <c r="C59" s="129"/>
      <c r="D59" s="164"/>
      <c r="E59" s="25"/>
    </row>
    <row r="60" spans="1:5" ht="10.5" customHeight="1">
      <c r="A60" s="114" t="s">
        <v>238</v>
      </c>
      <c r="B60" s="115" t="s">
        <v>212</v>
      </c>
      <c r="C60" s="57">
        <v>5</v>
      </c>
      <c r="D60" s="163"/>
      <c r="E60" s="25"/>
    </row>
    <row r="61" spans="1:5" ht="13.5" customHeight="1">
      <c r="A61" s="131" t="s">
        <v>214</v>
      </c>
      <c r="B61" s="132"/>
      <c r="C61" s="133">
        <f>SUM(C5:C55)+C60</f>
        <v>152</v>
      </c>
      <c r="D61" s="119"/>
      <c r="E61" s="25"/>
    </row>
    <row r="62" spans="2:3" ht="10.5" customHeight="1">
      <c r="B62" s="16"/>
      <c r="C62" s="16"/>
    </row>
    <row r="63" spans="2:3" ht="10.5" customHeight="1">
      <c r="B63" s="16"/>
      <c r="C63" s="16"/>
    </row>
    <row r="64" ht="10.5" customHeight="1">
      <c r="B64" s="16"/>
    </row>
  </sheetData>
  <mergeCells count="3">
    <mergeCell ref="G52:I55"/>
    <mergeCell ref="G15:I51"/>
    <mergeCell ref="A1:E1"/>
  </mergeCells>
  <printOptions/>
  <pageMargins left="0.3937007874015748" right="0.5" top="0.17" bottom="0.14" header="0.16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4">
      <selection activeCell="B26" sqref="B26"/>
    </sheetView>
  </sheetViews>
  <sheetFormatPr defaultColWidth="11.421875" defaultRowHeight="10.5" customHeight="1"/>
  <cols>
    <col min="1" max="1" width="26.00390625" style="16" customWidth="1"/>
    <col min="2" max="2" width="39.7109375" style="20" customWidth="1"/>
    <col min="3" max="3" width="5.57421875" style="17" customWidth="1"/>
    <col min="4" max="4" width="42.00390625" style="16" customWidth="1"/>
    <col min="5" max="5" width="1.8515625" style="16" customWidth="1"/>
    <col min="6" max="16384" width="11.421875" style="16" customWidth="1"/>
  </cols>
  <sheetData>
    <row r="1" spans="1:4" ht="10.5" customHeight="1">
      <c r="A1" s="89" t="s">
        <v>275</v>
      </c>
      <c r="B1" s="89"/>
      <c r="C1" s="89"/>
      <c r="D1" s="89"/>
    </row>
    <row r="2" ht="10.5" customHeight="1" thickBot="1">
      <c r="A2" s="19" t="s">
        <v>12</v>
      </c>
    </row>
    <row r="3" spans="1:4" s="22" customFormat="1" ht="10.5" customHeight="1" thickBot="1">
      <c r="A3" s="135" t="s">
        <v>0</v>
      </c>
      <c r="B3" s="136" t="s">
        <v>1</v>
      </c>
      <c r="C3" s="136" t="s">
        <v>46</v>
      </c>
      <c r="D3" s="137" t="s">
        <v>246</v>
      </c>
    </row>
    <row r="4" spans="1:4" s="27" customFormat="1" ht="10.5" customHeight="1">
      <c r="A4" s="124" t="s">
        <v>3</v>
      </c>
      <c r="B4" s="128"/>
      <c r="C4" s="129"/>
      <c r="D4" s="134"/>
    </row>
    <row r="5" spans="1:4" s="27" customFormat="1" ht="10.5" customHeight="1">
      <c r="A5" s="28" t="s">
        <v>4</v>
      </c>
      <c r="B5" s="29" t="s">
        <v>10</v>
      </c>
      <c r="C5" s="25">
        <v>3</v>
      </c>
      <c r="D5" s="26" t="s">
        <v>247</v>
      </c>
    </row>
    <row r="6" spans="1:4" s="27" customFormat="1" ht="10.5" customHeight="1">
      <c r="A6" s="28" t="s">
        <v>203</v>
      </c>
      <c r="B6" s="29" t="s">
        <v>204</v>
      </c>
      <c r="C6" s="25">
        <v>5</v>
      </c>
      <c r="D6" s="26" t="s">
        <v>248</v>
      </c>
    </row>
    <row r="7" spans="1:4" s="27" customFormat="1" ht="10.5" customHeight="1">
      <c r="A7" s="28" t="s">
        <v>5</v>
      </c>
      <c r="B7" s="29" t="s">
        <v>22</v>
      </c>
      <c r="C7" s="25">
        <v>3</v>
      </c>
      <c r="D7" s="26" t="s">
        <v>249</v>
      </c>
    </row>
    <row r="8" spans="1:4" s="27" customFormat="1" ht="10.5" customHeight="1">
      <c r="A8" s="28" t="s">
        <v>6</v>
      </c>
      <c r="B8" s="29" t="s">
        <v>53</v>
      </c>
      <c r="C8" s="25">
        <v>5</v>
      </c>
      <c r="D8" s="26" t="s">
        <v>250</v>
      </c>
    </row>
    <row r="9" spans="1:4" s="27" customFormat="1" ht="10.5" customHeight="1">
      <c r="A9" s="28" t="s">
        <v>7</v>
      </c>
      <c r="B9" s="29" t="s">
        <v>11</v>
      </c>
      <c r="C9" s="25">
        <v>2</v>
      </c>
      <c r="D9" s="26" t="s">
        <v>251</v>
      </c>
    </row>
    <row r="10" spans="1:4" s="27" customFormat="1" ht="10.5" customHeight="1">
      <c r="A10" s="28" t="s">
        <v>228</v>
      </c>
      <c r="B10" s="29" t="s">
        <v>230</v>
      </c>
      <c r="C10" s="25">
        <v>2</v>
      </c>
      <c r="D10" s="26" t="s">
        <v>253</v>
      </c>
    </row>
    <row r="11" spans="1:4" s="27" customFormat="1" ht="10.5" customHeight="1">
      <c r="A11" s="28" t="s">
        <v>229</v>
      </c>
      <c r="B11" s="29" t="s">
        <v>237</v>
      </c>
      <c r="C11" s="25">
        <v>5</v>
      </c>
      <c r="D11" s="26" t="s">
        <v>254</v>
      </c>
    </row>
    <row r="12" spans="1:4" s="27" customFormat="1" ht="10.5" customHeight="1">
      <c r="A12" s="28" t="s">
        <v>8</v>
      </c>
      <c r="B12" s="29" t="s">
        <v>14</v>
      </c>
      <c r="C12" s="25">
        <v>2</v>
      </c>
      <c r="D12" s="26" t="s">
        <v>252</v>
      </c>
    </row>
    <row r="13" spans="1:4" s="27" customFormat="1" ht="10.5" customHeight="1">
      <c r="A13" s="32" t="s">
        <v>9</v>
      </c>
      <c r="B13" s="33" t="s">
        <v>15</v>
      </c>
      <c r="C13" s="25">
        <v>2</v>
      </c>
      <c r="D13" s="26" t="s">
        <v>252</v>
      </c>
    </row>
    <row r="14" spans="1:4" s="27" customFormat="1" ht="10.5" customHeight="1">
      <c r="A14" s="116" t="s">
        <v>2</v>
      </c>
      <c r="B14" s="117"/>
      <c r="C14" s="118"/>
      <c r="D14" s="119"/>
    </row>
    <row r="15" spans="1:4" s="27" customFormat="1" ht="10.5" customHeight="1">
      <c r="A15" s="28" t="s">
        <v>24</v>
      </c>
      <c r="B15" s="29" t="s">
        <v>23</v>
      </c>
      <c r="C15" s="25">
        <v>3</v>
      </c>
      <c r="D15" s="26" t="s">
        <v>255</v>
      </c>
    </row>
    <row r="16" spans="1:4" s="27" customFormat="1" ht="10.5" customHeight="1">
      <c r="A16" s="28" t="s">
        <v>25</v>
      </c>
      <c r="B16" s="29" t="s">
        <v>26</v>
      </c>
      <c r="C16" s="25">
        <v>5</v>
      </c>
      <c r="D16" s="26" t="s">
        <v>256</v>
      </c>
    </row>
    <row r="17" spans="1:4" s="27" customFormat="1" ht="10.5" customHeight="1">
      <c r="A17" s="28" t="s">
        <v>31</v>
      </c>
      <c r="B17" s="29" t="s">
        <v>32</v>
      </c>
      <c r="C17" s="25">
        <v>3</v>
      </c>
      <c r="D17" s="26" t="s">
        <v>257</v>
      </c>
    </row>
    <row r="18" spans="1:4" s="27" customFormat="1" ht="10.5" customHeight="1">
      <c r="A18" s="28" t="s">
        <v>34</v>
      </c>
      <c r="B18" s="29" t="s">
        <v>33</v>
      </c>
      <c r="C18" s="25">
        <v>3</v>
      </c>
      <c r="D18" s="26" t="s">
        <v>255</v>
      </c>
    </row>
    <row r="19" spans="1:4" s="27" customFormat="1" ht="10.5" customHeight="1">
      <c r="A19" s="28" t="s">
        <v>44</v>
      </c>
      <c r="B19" s="29" t="s">
        <v>45</v>
      </c>
      <c r="C19" s="25">
        <v>5</v>
      </c>
      <c r="D19" s="26" t="s">
        <v>258</v>
      </c>
    </row>
    <row r="20" spans="1:4" s="27" customFormat="1" ht="10.5" customHeight="1">
      <c r="A20" s="28" t="s">
        <v>259</v>
      </c>
      <c r="B20" s="29" t="s">
        <v>221</v>
      </c>
      <c r="C20" s="25">
        <v>2</v>
      </c>
      <c r="D20" s="26" t="s">
        <v>258</v>
      </c>
    </row>
    <row r="21" spans="1:4" s="27" customFormat="1" ht="10.5" customHeight="1">
      <c r="A21" s="28" t="s">
        <v>49</v>
      </c>
      <c r="B21" s="29" t="s">
        <v>48</v>
      </c>
      <c r="C21" s="25">
        <v>2</v>
      </c>
      <c r="D21" s="26" t="s">
        <v>260</v>
      </c>
    </row>
    <row r="22" spans="1:4" s="27" customFormat="1" ht="10.5" customHeight="1">
      <c r="A22" s="27" t="s">
        <v>231</v>
      </c>
      <c r="B22" s="110" t="s">
        <v>232</v>
      </c>
      <c r="C22" s="25">
        <v>5</v>
      </c>
      <c r="D22" s="26" t="s">
        <v>255</v>
      </c>
    </row>
    <row r="23" spans="1:4" s="27" customFormat="1" ht="10.5" customHeight="1">
      <c r="A23" s="32" t="s">
        <v>50</v>
      </c>
      <c r="B23" s="33" t="s">
        <v>51</v>
      </c>
      <c r="C23" s="25">
        <v>5</v>
      </c>
      <c r="D23" s="26" t="s">
        <v>261</v>
      </c>
    </row>
    <row r="24" spans="1:4" s="27" customFormat="1" ht="10.5" customHeight="1">
      <c r="A24" s="116" t="s">
        <v>21</v>
      </c>
      <c r="B24" s="117"/>
      <c r="C24" s="118"/>
      <c r="D24" s="119"/>
    </row>
    <row r="25" spans="1:4" s="27" customFormat="1" ht="10.5" customHeight="1">
      <c r="A25" s="28" t="s">
        <v>27</v>
      </c>
      <c r="B25" s="29" t="s">
        <v>52</v>
      </c>
      <c r="C25" s="25">
        <v>5</v>
      </c>
      <c r="D25" s="26" t="s">
        <v>262</v>
      </c>
    </row>
    <row r="26" spans="1:4" s="27" customFormat="1" ht="10.5" customHeight="1">
      <c r="A26" s="28" t="s">
        <v>233</v>
      </c>
      <c r="B26" s="29" t="s">
        <v>245</v>
      </c>
      <c r="C26" s="25">
        <v>5</v>
      </c>
      <c r="D26" s="26" t="s">
        <v>262</v>
      </c>
    </row>
    <row r="27" spans="1:4" s="27" customFormat="1" ht="10.5" customHeight="1">
      <c r="A27" s="28" t="s">
        <v>65</v>
      </c>
      <c r="B27" s="29" t="s">
        <v>66</v>
      </c>
      <c r="C27" s="25">
        <v>5</v>
      </c>
      <c r="D27" s="26" t="s">
        <v>263</v>
      </c>
    </row>
    <row r="28" spans="1:4" s="27" customFormat="1" ht="10.5" customHeight="1">
      <c r="A28" s="28" t="s">
        <v>59</v>
      </c>
      <c r="B28" s="29" t="s">
        <v>39</v>
      </c>
      <c r="C28" s="25">
        <v>5</v>
      </c>
      <c r="D28" s="26" t="s">
        <v>264</v>
      </c>
    </row>
    <row r="29" spans="1:4" s="27" customFormat="1" ht="10.5" customHeight="1">
      <c r="A29" s="28" t="s">
        <v>36</v>
      </c>
      <c r="B29" s="29" t="s">
        <v>85</v>
      </c>
      <c r="C29" s="25">
        <v>5</v>
      </c>
      <c r="D29" s="26" t="s">
        <v>264</v>
      </c>
    </row>
    <row r="30" spans="1:4" s="27" customFormat="1" ht="10.5" customHeight="1">
      <c r="A30" s="28" t="s">
        <v>28</v>
      </c>
      <c r="B30" s="29" t="s">
        <v>86</v>
      </c>
      <c r="C30" s="25">
        <v>5</v>
      </c>
      <c r="D30" s="26" t="s">
        <v>264</v>
      </c>
    </row>
    <row r="31" spans="1:4" s="27" customFormat="1" ht="10.5" customHeight="1">
      <c r="A31" s="28" t="s">
        <v>29</v>
      </c>
      <c r="B31" s="29" t="s">
        <v>38</v>
      </c>
      <c r="C31" s="25">
        <v>5</v>
      </c>
      <c r="D31" s="26" t="s">
        <v>264</v>
      </c>
    </row>
    <row r="32" spans="1:4" s="27" customFormat="1" ht="10.5" customHeight="1">
      <c r="A32" s="28" t="s">
        <v>87</v>
      </c>
      <c r="B32" s="29" t="s">
        <v>88</v>
      </c>
      <c r="C32" s="25">
        <v>4</v>
      </c>
      <c r="D32" s="26" t="s">
        <v>258</v>
      </c>
    </row>
    <row r="33" spans="1:4" s="27" customFormat="1" ht="10.5" customHeight="1">
      <c r="A33" s="28" t="s">
        <v>60</v>
      </c>
      <c r="B33" s="29" t="s">
        <v>37</v>
      </c>
      <c r="C33" s="25">
        <v>3</v>
      </c>
      <c r="D33" s="26" t="s">
        <v>258</v>
      </c>
    </row>
    <row r="34" spans="1:4" s="27" customFormat="1" ht="10.5" customHeight="1">
      <c r="A34" s="28" t="s">
        <v>205</v>
      </c>
      <c r="B34" s="29" t="s">
        <v>234</v>
      </c>
      <c r="C34" s="34">
        <v>3</v>
      </c>
      <c r="D34" s="26" t="s">
        <v>258</v>
      </c>
    </row>
    <row r="35" spans="1:4" s="27" customFormat="1" ht="10.5" customHeight="1">
      <c r="A35" s="111" t="s">
        <v>225</v>
      </c>
      <c r="B35" s="29" t="s">
        <v>265</v>
      </c>
      <c r="C35" s="25">
        <v>3</v>
      </c>
      <c r="D35" s="26" t="s">
        <v>266</v>
      </c>
    </row>
    <row r="36" spans="1:4" s="27" customFormat="1" ht="10.5" customHeight="1">
      <c r="A36" s="28" t="s">
        <v>224</v>
      </c>
      <c r="B36" s="29" t="s">
        <v>223</v>
      </c>
      <c r="C36" s="25">
        <v>3</v>
      </c>
      <c r="D36" s="26" t="s">
        <v>266</v>
      </c>
    </row>
    <row r="37" spans="1:4" s="27" customFormat="1" ht="10.5" customHeight="1">
      <c r="A37" s="28" t="s">
        <v>206</v>
      </c>
      <c r="B37" s="29" t="s">
        <v>47</v>
      </c>
      <c r="C37" s="25">
        <v>5</v>
      </c>
      <c r="D37" s="26" t="s">
        <v>258</v>
      </c>
    </row>
    <row r="38" spans="1:4" s="27" customFormat="1" ht="10.5" customHeight="1">
      <c r="A38" s="28" t="s">
        <v>207</v>
      </c>
      <c r="B38" s="33" t="s">
        <v>62</v>
      </c>
      <c r="C38" s="25">
        <v>5</v>
      </c>
      <c r="D38" s="26" t="s">
        <v>258</v>
      </c>
    </row>
    <row r="39" spans="1:4" s="27" customFormat="1" ht="10.5" customHeight="1">
      <c r="A39" s="120" t="s">
        <v>240</v>
      </c>
      <c r="B39" s="121"/>
      <c r="C39" s="118"/>
      <c r="D39" s="119"/>
    </row>
    <row r="40" spans="1:4" s="27" customFormat="1" ht="10.5" customHeight="1">
      <c r="A40" s="28" t="s">
        <v>241</v>
      </c>
      <c r="B40" s="108" t="s">
        <v>244</v>
      </c>
      <c r="C40" s="25">
        <v>5</v>
      </c>
      <c r="D40" s="26" t="s">
        <v>258</v>
      </c>
    </row>
    <row r="41" spans="1:4" s="27" customFormat="1" ht="10.5" customHeight="1">
      <c r="A41" s="28" t="s">
        <v>242</v>
      </c>
      <c r="B41" s="108" t="s">
        <v>243</v>
      </c>
      <c r="C41" s="25">
        <v>5</v>
      </c>
      <c r="D41" s="26" t="s">
        <v>258</v>
      </c>
    </row>
    <row r="42" spans="1:4" s="27" customFormat="1" ht="10.5" customHeight="1">
      <c r="A42" s="116" t="s">
        <v>16</v>
      </c>
      <c r="B42" s="122"/>
      <c r="C42" s="123"/>
      <c r="D42" s="119"/>
    </row>
    <row r="43" spans="1:4" s="27" customFormat="1" ht="10.5" customHeight="1">
      <c r="A43" s="28" t="s">
        <v>17</v>
      </c>
      <c r="B43" s="108" t="s">
        <v>268</v>
      </c>
      <c r="C43" s="25">
        <v>2</v>
      </c>
      <c r="D43" s="26" t="s">
        <v>269</v>
      </c>
    </row>
    <row r="44" spans="1:4" s="27" customFormat="1" ht="10.5" customHeight="1">
      <c r="A44" s="28" t="s">
        <v>18</v>
      </c>
      <c r="B44" s="108" t="s">
        <v>136</v>
      </c>
      <c r="C44" s="25">
        <v>3</v>
      </c>
      <c r="D44" s="26" t="s">
        <v>269</v>
      </c>
    </row>
    <row r="45" spans="1:4" s="27" customFormat="1" ht="10.5" customHeight="1">
      <c r="A45" s="28" t="s">
        <v>19</v>
      </c>
      <c r="B45" s="108" t="s">
        <v>136</v>
      </c>
      <c r="C45" s="25">
        <v>3</v>
      </c>
      <c r="D45" s="112" t="s">
        <v>270</v>
      </c>
    </row>
    <row r="46" spans="1:4" s="27" customFormat="1" ht="10.5" customHeight="1">
      <c r="A46" s="32" t="s">
        <v>208</v>
      </c>
      <c r="B46" s="108" t="s">
        <v>235</v>
      </c>
      <c r="C46" s="34">
        <v>3</v>
      </c>
      <c r="D46" s="26" t="s">
        <v>269</v>
      </c>
    </row>
    <row r="47" spans="1:4" s="27" customFormat="1" ht="10.5" customHeight="1">
      <c r="A47" s="124" t="s">
        <v>202</v>
      </c>
      <c r="B47" s="117"/>
      <c r="C47" s="118"/>
      <c r="D47" s="119"/>
    </row>
    <row r="48" spans="1:4" s="27" customFormat="1" ht="10.5" customHeight="1">
      <c r="A48" s="28" t="s">
        <v>40</v>
      </c>
      <c r="B48" s="29" t="s">
        <v>42</v>
      </c>
      <c r="C48" s="25">
        <v>2</v>
      </c>
      <c r="D48" s="26" t="s">
        <v>271</v>
      </c>
    </row>
    <row r="49" spans="1:4" s="27" customFormat="1" ht="10.5" customHeight="1">
      <c r="A49" s="28" t="s">
        <v>30</v>
      </c>
      <c r="B49" s="29" t="s">
        <v>42</v>
      </c>
      <c r="C49" s="25">
        <v>2</v>
      </c>
      <c r="D49" s="26" t="s">
        <v>271</v>
      </c>
    </row>
    <row r="50" spans="1:4" s="27" customFormat="1" ht="10.5" customHeight="1">
      <c r="A50" s="28" t="s">
        <v>227</v>
      </c>
      <c r="B50" s="29" t="s">
        <v>42</v>
      </c>
      <c r="C50" s="25">
        <v>2</v>
      </c>
      <c r="D50" s="26" t="s">
        <v>271</v>
      </c>
    </row>
    <row r="51" spans="1:4" s="27" customFormat="1" ht="10.5" customHeight="1">
      <c r="A51" s="125" t="s">
        <v>54</v>
      </c>
      <c r="B51" s="117"/>
      <c r="C51" s="126"/>
      <c r="D51" s="119"/>
    </row>
    <row r="52" spans="1:4" s="27" customFormat="1" ht="10.5" customHeight="1">
      <c r="A52" s="88" t="s">
        <v>58</v>
      </c>
      <c r="B52" s="29" t="s">
        <v>272</v>
      </c>
      <c r="C52" s="107">
        <v>-5</v>
      </c>
      <c r="D52" s="26"/>
    </row>
    <row r="53" spans="1:4" s="27" customFormat="1" ht="10.5" customHeight="1">
      <c r="A53" s="88" t="s">
        <v>213</v>
      </c>
      <c r="B53" s="29" t="s">
        <v>273</v>
      </c>
      <c r="C53" s="107">
        <v>-5</v>
      </c>
      <c r="D53" s="26" t="s">
        <v>197</v>
      </c>
    </row>
    <row r="54" spans="1:4" s="27" customFormat="1" ht="10.5" customHeight="1">
      <c r="A54" s="88" t="s">
        <v>55</v>
      </c>
      <c r="B54" s="29" t="s">
        <v>176</v>
      </c>
      <c r="C54" s="107">
        <v>2</v>
      </c>
      <c r="D54" s="26"/>
    </row>
    <row r="55" spans="1:4" s="47" customFormat="1" ht="11.25" customHeight="1">
      <c r="A55" s="88" t="s">
        <v>209</v>
      </c>
      <c r="B55" s="29" t="s">
        <v>210</v>
      </c>
      <c r="C55" s="107">
        <v>5</v>
      </c>
      <c r="D55" s="46"/>
    </row>
    <row r="56" spans="1:4" ht="10.5" customHeight="1">
      <c r="A56" s="88" t="s">
        <v>211</v>
      </c>
      <c r="B56" s="29" t="s">
        <v>236</v>
      </c>
      <c r="C56" s="53">
        <v>-20</v>
      </c>
      <c r="D56" s="26" t="s">
        <v>197</v>
      </c>
    </row>
    <row r="57" spans="1:4" ht="10.5" customHeight="1">
      <c r="A57" s="88" t="s">
        <v>72</v>
      </c>
      <c r="B57" s="29" t="s">
        <v>73</v>
      </c>
      <c r="C57" s="107">
        <v>-20</v>
      </c>
      <c r="D57" s="26" t="s">
        <v>197</v>
      </c>
    </row>
    <row r="58" spans="1:4" ht="10.5" customHeight="1">
      <c r="A58" s="109" t="s">
        <v>57</v>
      </c>
      <c r="B58" s="33" t="s">
        <v>195</v>
      </c>
      <c r="C58" s="107">
        <v>-20</v>
      </c>
      <c r="D58" s="26" t="s">
        <v>197</v>
      </c>
    </row>
    <row r="59" spans="1:4" ht="10.5" customHeight="1">
      <c r="A59" s="127" t="s">
        <v>239</v>
      </c>
      <c r="B59" s="128"/>
      <c r="C59" s="129"/>
      <c r="D59" s="130"/>
    </row>
    <row r="60" spans="1:4" ht="10.5" customHeight="1" thickBot="1">
      <c r="A60" s="114" t="s">
        <v>238</v>
      </c>
      <c r="B60" s="110" t="s">
        <v>212</v>
      </c>
      <c r="C60" s="56">
        <v>5</v>
      </c>
      <c r="D60" s="113" t="s">
        <v>274</v>
      </c>
    </row>
    <row r="61" spans="1:4" ht="13.5" customHeight="1" thickBot="1">
      <c r="A61" s="138" t="s">
        <v>214</v>
      </c>
      <c r="B61" s="139"/>
      <c r="C61" s="140">
        <f>SUM(C5:C55)+C60</f>
        <v>152</v>
      </c>
      <c r="D61" s="141"/>
    </row>
    <row r="62" spans="2:3" ht="10.5" customHeight="1">
      <c r="B62" s="16"/>
      <c r="C62" s="16"/>
    </row>
    <row r="63" spans="2:3" ht="10.5" customHeight="1">
      <c r="B63" s="16"/>
      <c r="C63" s="16"/>
    </row>
    <row r="64" ht="10.5" customHeight="1">
      <c r="B64" s="16"/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120" zoomScaleSheetLayoutView="120" workbookViewId="0" topLeftCell="A28">
      <selection activeCell="D27" sqref="D27"/>
    </sheetView>
  </sheetViews>
  <sheetFormatPr defaultColWidth="11.421875" defaultRowHeight="10.5" customHeight="1"/>
  <cols>
    <col min="1" max="1" width="25.57421875" style="16" customWidth="1"/>
    <col min="2" max="2" width="41.00390625" style="20" customWidth="1"/>
    <col min="3" max="3" width="5.57421875" style="17" customWidth="1"/>
    <col min="4" max="4" width="42.140625" style="16" customWidth="1"/>
    <col min="5" max="5" width="7.28125" style="17" customWidth="1"/>
    <col min="6" max="6" width="0.85546875" style="16" customWidth="1"/>
    <col min="7" max="7" width="5.421875" style="17" customWidth="1"/>
    <col min="8" max="8" width="6.140625" style="17" customWidth="1"/>
    <col min="9" max="9" width="6.57421875" style="18" customWidth="1"/>
    <col min="10" max="16384" width="11.421875" style="16" customWidth="1"/>
  </cols>
  <sheetData>
    <row r="1" spans="1:5" ht="10.5" customHeight="1">
      <c r="A1" s="89" t="s">
        <v>75</v>
      </c>
      <c r="B1" s="89"/>
      <c r="C1" s="89"/>
      <c r="D1" s="89"/>
      <c r="E1" s="89"/>
    </row>
    <row r="2" ht="10.5" customHeight="1">
      <c r="A2" s="19"/>
    </row>
    <row r="3" ht="10.5" customHeight="1">
      <c r="A3" s="19" t="s">
        <v>12</v>
      </c>
    </row>
    <row r="4" spans="1:9" s="22" customFormat="1" ht="10.5" customHeight="1">
      <c r="A4" s="21" t="s">
        <v>0</v>
      </c>
      <c r="B4" s="21" t="s">
        <v>1</v>
      </c>
      <c r="C4" s="21" t="s">
        <v>46</v>
      </c>
      <c r="D4" s="21" t="s">
        <v>13</v>
      </c>
      <c r="E4" s="21" t="s">
        <v>63</v>
      </c>
      <c r="G4" s="1" t="s">
        <v>63</v>
      </c>
      <c r="H4" s="1" t="s">
        <v>67</v>
      </c>
      <c r="I4" s="10" t="s">
        <v>68</v>
      </c>
    </row>
    <row r="5" spans="1:9" s="27" customFormat="1" ht="10.5" customHeight="1">
      <c r="A5" s="23" t="s">
        <v>3</v>
      </c>
      <c r="B5" s="24"/>
      <c r="C5" s="25"/>
      <c r="D5" s="26"/>
      <c r="E5" s="25"/>
      <c r="G5" s="3" t="s">
        <v>149</v>
      </c>
      <c r="H5" s="9">
        <v>1</v>
      </c>
      <c r="I5" s="11"/>
    </row>
    <row r="6" spans="1:9" s="27" customFormat="1" ht="10.5" customHeight="1">
      <c r="A6" s="28" t="s">
        <v>97</v>
      </c>
      <c r="B6" s="29" t="s">
        <v>146</v>
      </c>
      <c r="C6" s="25">
        <v>2</v>
      </c>
      <c r="D6" s="26"/>
      <c r="E6" s="25"/>
      <c r="G6" s="3" t="s">
        <v>150</v>
      </c>
      <c r="H6" s="9">
        <v>0.5</v>
      </c>
      <c r="I6" s="11"/>
    </row>
    <row r="7" spans="1:9" s="27" customFormat="1" ht="10.5" customHeight="1">
      <c r="A7" s="28" t="s">
        <v>76</v>
      </c>
      <c r="B7" s="29" t="s">
        <v>200</v>
      </c>
      <c r="C7" s="25">
        <v>2</v>
      </c>
      <c r="D7" s="26"/>
      <c r="E7" s="25"/>
      <c r="G7" s="3" t="s">
        <v>151</v>
      </c>
      <c r="H7" s="9">
        <v>0.25</v>
      </c>
      <c r="I7" s="11"/>
    </row>
    <row r="8" spans="1:9" s="27" customFormat="1" ht="10.5" customHeight="1">
      <c r="A8" s="28" t="s">
        <v>77</v>
      </c>
      <c r="B8" s="29" t="s">
        <v>201</v>
      </c>
      <c r="C8" s="25">
        <v>2</v>
      </c>
      <c r="D8" s="26"/>
      <c r="E8" s="25"/>
      <c r="G8" s="3" t="s">
        <v>152</v>
      </c>
      <c r="H8" s="9">
        <v>0</v>
      </c>
      <c r="I8" s="11"/>
    </row>
    <row r="9" spans="1:9" s="27" customFormat="1" ht="10.5" customHeight="1">
      <c r="A9" s="28" t="s">
        <v>78</v>
      </c>
      <c r="B9" s="7" t="s">
        <v>89</v>
      </c>
      <c r="C9" s="8">
        <v>5</v>
      </c>
      <c r="D9" s="26"/>
      <c r="E9" s="25"/>
      <c r="G9" s="3" t="s">
        <v>154</v>
      </c>
      <c r="H9" s="48" t="s">
        <v>155</v>
      </c>
      <c r="I9" s="49"/>
    </row>
    <row r="10" spans="1:9" s="27" customFormat="1" ht="10.5" customHeight="1">
      <c r="A10" s="28" t="s">
        <v>79</v>
      </c>
      <c r="B10" s="29" t="s">
        <v>90</v>
      </c>
      <c r="C10" s="25">
        <v>2</v>
      </c>
      <c r="D10" s="26"/>
      <c r="E10" s="25"/>
      <c r="H10" s="2"/>
      <c r="I10" s="13"/>
    </row>
    <row r="11" spans="1:9" s="27" customFormat="1" ht="10.5" customHeight="1">
      <c r="A11" s="28" t="s">
        <v>80</v>
      </c>
      <c r="B11" s="7" t="s">
        <v>91</v>
      </c>
      <c r="C11" s="8">
        <v>5</v>
      </c>
      <c r="D11" s="26"/>
      <c r="E11" s="25"/>
      <c r="G11" s="14" t="s">
        <v>69</v>
      </c>
      <c r="H11" s="5"/>
      <c r="I11" s="5"/>
    </row>
    <row r="12" spans="1:9" s="27" customFormat="1" ht="10.5" customHeight="1">
      <c r="A12" s="28" t="s">
        <v>81</v>
      </c>
      <c r="B12" s="29" t="s">
        <v>92</v>
      </c>
      <c r="C12" s="25">
        <v>2</v>
      </c>
      <c r="D12" s="26"/>
      <c r="E12" s="25"/>
      <c r="G12" s="1" t="s">
        <v>63</v>
      </c>
      <c r="H12" s="1" t="s">
        <v>67</v>
      </c>
      <c r="I12" s="15" t="s">
        <v>68</v>
      </c>
    </row>
    <row r="13" spans="1:9" s="27" customFormat="1" ht="10.5" customHeight="1">
      <c r="A13" s="28" t="s">
        <v>93</v>
      </c>
      <c r="B13" s="29" t="s">
        <v>94</v>
      </c>
      <c r="C13" s="25">
        <v>1</v>
      </c>
      <c r="D13" s="26"/>
      <c r="E13" s="25"/>
      <c r="G13" s="1"/>
      <c r="H13" s="1"/>
      <c r="I13" s="15"/>
    </row>
    <row r="14" spans="1:9" s="27" customFormat="1" ht="10.5" customHeight="1">
      <c r="A14" s="28" t="s">
        <v>82</v>
      </c>
      <c r="B14" s="29" t="s">
        <v>95</v>
      </c>
      <c r="C14" s="25">
        <v>1</v>
      </c>
      <c r="D14" s="26"/>
      <c r="E14" s="25"/>
      <c r="G14" s="22"/>
      <c r="H14" s="22"/>
      <c r="I14" s="31"/>
    </row>
    <row r="15" spans="1:9" s="27" customFormat="1" ht="10.5" customHeight="1">
      <c r="A15" s="28" t="s">
        <v>84</v>
      </c>
      <c r="B15" s="29" t="s">
        <v>96</v>
      </c>
      <c r="C15" s="25">
        <v>4</v>
      </c>
      <c r="D15" s="26"/>
      <c r="E15" s="25"/>
      <c r="G15" s="35" t="s">
        <v>70</v>
      </c>
      <c r="H15" s="36"/>
      <c r="I15" s="37"/>
    </row>
    <row r="16" spans="1:9" s="27" customFormat="1" ht="10.5" customHeight="1">
      <c r="A16" s="32" t="s">
        <v>83</v>
      </c>
      <c r="B16" s="33" t="s">
        <v>98</v>
      </c>
      <c r="C16" s="25">
        <v>4</v>
      </c>
      <c r="D16" s="26"/>
      <c r="E16" s="25"/>
      <c r="G16" s="99"/>
      <c r="H16" s="100"/>
      <c r="I16" s="101"/>
    </row>
    <row r="17" spans="1:9" s="27" customFormat="1" ht="10.5" customHeight="1">
      <c r="A17" s="23" t="s">
        <v>2</v>
      </c>
      <c r="B17" s="24"/>
      <c r="C17" s="25"/>
      <c r="D17" s="26"/>
      <c r="E17" s="25"/>
      <c r="G17" s="82"/>
      <c r="H17" s="83"/>
      <c r="I17" s="84"/>
    </row>
    <row r="18" spans="1:9" s="27" customFormat="1" ht="10.5" customHeight="1">
      <c r="A18" s="28" t="s">
        <v>104</v>
      </c>
      <c r="B18" s="29" t="s">
        <v>102</v>
      </c>
      <c r="C18" s="25">
        <v>3</v>
      </c>
      <c r="D18" s="26"/>
      <c r="E18" s="25"/>
      <c r="G18" s="82"/>
      <c r="H18" s="83"/>
      <c r="I18" s="84"/>
    </row>
    <row r="19" spans="1:9" s="27" customFormat="1" ht="10.5" customHeight="1">
      <c r="A19" s="42" t="s">
        <v>103</v>
      </c>
      <c r="B19" s="29" t="s">
        <v>107</v>
      </c>
      <c r="C19" s="25">
        <v>3</v>
      </c>
      <c r="D19" s="26"/>
      <c r="E19" s="25"/>
      <c r="G19" s="82"/>
      <c r="H19" s="83"/>
      <c r="I19" s="84"/>
    </row>
    <row r="20" spans="1:9" s="27" customFormat="1" ht="10.5" customHeight="1">
      <c r="A20" s="28" t="s">
        <v>101</v>
      </c>
      <c r="B20" s="29" t="s">
        <v>148</v>
      </c>
      <c r="C20" s="25">
        <v>3</v>
      </c>
      <c r="D20" s="26"/>
      <c r="E20" s="25"/>
      <c r="G20" s="82"/>
      <c r="H20" s="83"/>
      <c r="I20" s="84"/>
    </row>
    <row r="21" spans="1:9" s="27" customFormat="1" ht="10.5" customHeight="1">
      <c r="A21" s="28" t="s">
        <v>105</v>
      </c>
      <c r="B21" s="7" t="s">
        <v>106</v>
      </c>
      <c r="C21" s="8">
        <v>5</v>
      </c>
      <c r="D21" s="26"/>
      <c r="E21" s="25"/>
      <c r="G21" s="82"/>
      <c r="H21" s="83"/>
      <c r="I21" s="84"/>
    </row>
    <row r="22" spans="1:9" s="27" customFormat="1" ht="10.5" customHeight="1">
      <c r="A22" s="28" t="s">
        <v>99</v>
      </c>
      <c r="B22" s="7" t="s">
        <v>108</v>
      </c>
      <c r="C22" s="8">
        <v>5</v>
      </c>
      <c r="D22" s="26"/>
      <c r="E22" s="25"/>
      <c r="G22" s="82"/>
      <c r="H22" s="83"/>
      <c r="I22" s="84"/>
    </row>
    <row r="23" spans="1:9" s="27" customFormat="1" ht="10.5" customHeight="1">
      <c r="A23" s="28" t="s">
        <v>100</v>
      </c>
      <c r="B23" s="7" t="s">
        <v>109</v>
      </c>
      <c r="C23" s="8">
        <v>5</v>
      </c>
      <c r="D23" s="26"/>
      <c r="E23" s="25"/>
      <c r="G23" s="82"/>
      <c r="H23" s="83"/>
      <c r="I23" s="84"/>
    </row>
    <row r="24" spans="1:9" s="27" customFormat="1" ht="10.5" customHeight="1">
      <c r="A24" s="28" t="s">
        <v>137</v>
      </c>
      <c r="B24" s="29" t="s">
        <v>138</v>
      </c>
      <c r="C24" s="25">
        <v>2</v>
      </c>
      <c r="D24" s="26"/>
      <c r="E24" s="25"/>
      <c r="G24" s="82"/>
      <c r="H24" s="83"/>
      <c r="I24" s="84"/>
    </row>
    <row r="25" spans="1:9" s="27" customFormat="1" ht="10.5" customHeight="1">
      <c r="A25" s="28" t="s">
        <v>139</v>
      </c>
      <c r="B25" s="29" t="s">
        <v>140</v>
      </c>
      <c r="C25" s="25">
        <v>2</v>
      </c>
      <c r="D25" s="26"/>
      <c r="E25" s="25"/>
      <c r="G25" s="82"/>
      <c r="H25" s="83"/>
      <c r="I25" s="84"/>
    </row>
    <row r="26" spans="1:9" s="27" customFormat="1" ht="10.5" customHeight="1">
      <c r="A26" s="32" t="s">
        <v>142</v>
      </c>
      <c r="B26" s="33" t="s">
        <v>143</v>
      </c>
      <c r="C26" s="25">
        <v>2</v>
      </c>
      <c r="D26" s="26"/>
      <c r="E26" s="25"/>
      <c r="G26" s="82"/>
      <c r="H26" s="83"/>
      <c r="I26" s="84"/>
    </row>
    <row r="27" spans="1:9" s="27" customFormat="1" ht="10.5" customHeight="1">
      <c r="A27" s="23" t="s">
        <v>21</v>
      </c>
      <c r="B27" s="24"/>
      <c r="C27" s="25"/>
      <c r="D27" s="26"/>
      <c r="E27" s="25"/>
      <c r="G27" s="82"/>
      <c r="H27" s="83"/>
      <c r="I27" s="84"/>
    </row>
    <row r="28" spans="1:9" s="27" customFormat="1" ht="10.5" customHeight="1">
      <c r="A28" s="28" t="s">
        <v>110</v>
      </c>
      <c r="B28" s="7" t="s">
        <v>120</v>
      </c>
      <c r="C28" s="8">
        <v>5</v>
      </c>
      <c r="D28" s="26"/>
      <c r="E28" s="25"/>
      <c r="G28" s="82"/>
      <c r="H28" s="83"/>
      <c r="I28" s="84"/>
    </row>
    <row r="29" spans="1:9" s="27" customFormat="1" ht="10.5" customHeight="1">
      <c r="A29" s="28" t="s">
        <v>111</v>
      </c>
      <c r="B29" s="29" t="s">
        <v>124</v>
      </c>
      <c r="C29" s="25">
        <v>2</v>
      </c>
      <c r="D29" s="26"/>
      <c r="E29" s="25"/>
      <c r="G29" s="82"/>
      <c r="H29" s="83"/>
      <c r="I29" s="84"/>
    </row>
    <row r="30" spans="1:9" s="27" customFormat="1" ht="10.5" customHeight="1">
      <c r="A30" s="28" t="s">
        <v>112</v>
      </c>
      <c r="B30" s="29" t="s">
        <v>124</v>
      </c>
      <c r="C30" s="25">
        <v>2</v>
      </c>
      <c r="D30" s="26"/>
      <c r="E30" s="25"/>
      <c r="G30" s="82"/>
      <c r="H30" s="83"/>
      <c r="I30" s="84"/>
    </row>
    <row r="31" spans="1:9" s="27" customFormat="1" ht="10.5" customHeight="1">
      <c r="A31" s="28" t="s">
        <v>113</v>
      </c>
      <c r="B31" s="29" t="s">
        <v>124</v>
      </c>
      <c r="C31" s="25">
        <v>2</v>
      </c>
      <c r="D31" s="26"/>
      <c r="E31" s="25"/>
      <c r="G31" s="82"/>
      <c r="H31" s="83"/>
      <c r="I31" s="84"/>
    </row>
    <row r="32" spans="1:9" s="27" customFormat="1" ht="10.5" customHeight="1">
      <c r="A32" s="28" t="s">
        <v>119</v>
      </c>
      <c r="B32" s="29" t="s">
        <v>124</v>
      </c>
      <c r="C32" s="25">
        <v>2</v>
      </c>
      <c r="D32" s="26"/>
      <c r="E32" s="25"/>
      <c r="G32" s="82"/>
      <c r="H32" s="83"/>
      <c r="I32" s="84"/>
    </row>
    <row r="33" spans="1:9" s="27" customFormat="1" ht="10.5" customHeight="1">
      <c r="A33" s="28" t="s">
        <v>35</v>
      </c>
      <c r="B33" s="29" t="s">
        <v>128</v>
      </c>
      <c r="C33" s="25">
        <v>3</v>
      </c>
      <c r="D33" s="26"/>
      <c r="E33" s="25"/>
      <c r="G33" s="82"/>
      <c r="H33" s="83"/>
      <c r="I33" s="84"/>
    </row>
    <row r="34" spans="1:9" s="27" customFormat="1" ht="10.5" customHeight="1">
      <c r="A34" s="28" t="s">
        <v>114</v>
      </c>
      <c r="B34" s="29" t="s">
        <v>118</v>
      </c>
      <c r="C34" s="25">
        <v>2</v>
      </c>
      <c r="D34" s="26"/>
      <c r="E34" s="25"/>
      <c r="G34" s="82"/>
      <c r="H34" s="83"/>
      <c r="I34" s="84"/>
    </row>
    <row r="35" spans="1:9" s="27" customFormat="1" ht="10.5" customHeight="1">
      <c r="A35" s="28" t="s">
        <v>115</v>
      </c>
      <c r="B35" s="29" t="s">
        <v>147</v>
      </c>
      <c r="C35" s="25">
        <v>3</v>
      </c>
      <c r="D35" s="26"/>
      <c r="E35" s="25"/>
      <c r="G35" s="82"/>
      <c r="H35" s="83"/>
      <c r="I35" s="84"/>
    </row>
    <row r="36" spans="1:9" s="27" customFormat="1" ht="10.5" customHeight="1">
      <c r="A36" s="28" t="s">
        <v>116</v>
      </c>
      <c r="B36" s="29" t="s">
        <v>117</v>
      </c>
      <c r="C36" s="25">
        <v>3</v>
      </c>
      <c r="D36" s="26"/>
      <c r="E36" s="25"/>
      <c r="G36" s="82"/>
      <c r="H36" s="83"/>
      <c r="I36" s="84"/>
    </row>
    <row r="37" spans="1:9" s="27" customFormat="1" ht="10.5" customHeight="1">
      <c r="A37" s="28" t="s">
        <v>121</v>
      </c>
      <c r="B37" s="7" t="s">
        <v>196</v>
      </c>
      <c r="C37" s="8">
        <v>5</v>
      </c>
      <c r="D37" s="26"/>
      <c r="E37" s="25"/>
      <c r="G37" s="82"/>
      <c r="H37" s="83"/>
      <c r="I37" s="84"/>
    </row>
    <row r="38" spans="1:9" s="27" customFormat="1" ht="10.5" customHeight="1">
      <c r="A38" s="28" t="s">
        <v>122</v>
      </c>
      <c r="B38" s="7" t="s">
        <v>123</v>
      </c>
      <c r="C38" s="8">
        <v>5</v>
      </c>
      <c r="D38" s="26"/>
      <c r="E38" s="25"/>
      <c r="G38" s="82"/>
      <c r="H38" s="83"/>
      <c r="I38" s="84"/>
    </row>
    <row r="39" spans="1:9" s="27" customFormat="1" ht="10.5" customHeight="1">
      <c r="A39" s="28" t="s">
        <v>125</v>
      </c>
      <c r="B39" s="7" t="s">
        <v>129</v>
      </c>
      <c r="C39" s="8">
        <v>5</v>
      </c>
      <c r="D39" s="26"/>
      <c r="E39" s="25"/>
      <c r="G39" s="82"/>
      <c r="H39" s="83"/>
      <c r="I39" s="84"/>
    </row>
    <row r="40" spans="1:9" s="27" customFormat="1" ht="10.5" customHeight="1">
      <c r="A40" s="28" t="s">
        <v>126</v>
      </c>
      <c r="B40" s="7" t="s">
        <v>127</v>
      </c>
      <c r="C40" s="8">
        <v>5</v>
      </c>
      <c r="D40" s="26"/>
      <c r="E40" s="25"/>
      <c r="G40" s="82"/>
      <c r="H40" s="83"/>
      <c r="I40" s="84"/>
    </row>
    <row r="41" spans="1:9" s="27" customFormat="1" ht="10.5" customHeight="1">
      <c r="A41" s="28" t="s">
        <v>130</v>
      </c>
      <c r="B41" s="29" t="s">
        <v>131</v>
      </c>
      <c r="C41" s="25">
        <v>2</v>
      </c>
      <c r="D41" s="26"/>
      <c r="E41" s="25"/>
      <c r="G41" s="82"/>
      <c r="H41" s="83"/>
      <c r="I41" s="84"/>
    </row>
    <row r="42" spans="1:9" s="27" customFormat="1" ht="10.5" customHeight="1">
      <c r="A42" s="28" t="s">
        <v>132</v>
      </c>
      <c r="B42" s="29" t="s">
        <v>133</v>
      </c>
      <c r="C42" s="25">
        <v>2</v>
      </c>
      <c r="D42" s="26"/>
      <c r="E42" s="25"/>
      <c r="G42" s="82"/>
      <c r="H42" s="83"/>
      <c r="I42" s="84"/>
    </row>
    <row r="43" spans="1:9" s="27" customFormat="1" ht="10.5" customHeight="1">
      <c r="A43" s="28" t="s">
        <v>134</v>
      </c>
      <c r="B43" s="7" t="s">
        <v>135</v>
      </c>
      <c r="C43" s="8">
        <v>5</v>
      </c>
      <c r="D43" s="26"/>
      <c r="E43" s="25"/>
      <c r="G43" s="82"/>
      <c r="H43" s="83"/>
      <c r="I43" s="84"/>
    </row>
    <row r="44" spans="1:9" s="27" customFormat="1" ht="10.5" customHeight="1">
      <c r="A44" s="32" t="s">
        <v>144</v>
      </c>
      <c r="B44" s="33" t="s">
        <v>145</v>
      </c>
      <c r="C44" s="25">
        <v>3</v>
      </c>
      <c r="D44" s="26"/>
      <c r="E44" s="25"/>
      <c r="G44" s="85"/>
      <c r="H44" s="86"/>
      <c r="I44" s="87"/>
    </row>
    <row r="45" spans="1:9" s="27" customFormat="1" ht="10.5" customHeight="1">
      <c r="A45" s="23" t="s">
        <v>16</v>
      </c>
      <c r="B45" s="24"/>
      <c r="C45" s="25"/>
      <c r="D45" s="26"/>
      <c r="E45" s="25"/>
      <c r="G45" s="90" t="s">
        <v>153</v>
      </c>
      <c r="H45" s="91"/>
      <c r="I45" s="92"/>
    </row>
    <row r="46" spans="1:9" s="27" customFormat="1" ht="10.5" customHeight="1">
      <c r="A46" s="28" t="s">
        <v>141</v>
      </c>
      <c r="B46" s="29" t="s">
        <v>43</v>
      </c>
      <c r="C46" s="25">
        <v>1</v>
      </c>
      <c r="D46" s="26"/>
      <c r="E46" s="25"/>
      <c r="G46" s="93"/>
      <c r="H46" s="94"/>
      <c r="I46" s="95"/>
    </row>
    <row r="47" spans="1:9" s="27" customFormat="1" ht="10.5" customHeight="1">
      <c r="A47" s="28" t="s">
        <v>18</v>
      </c>
      <c r="B47" s="29" t="s">
        <v>136</v>
      </c>
      <c r="C47" s="25">
        <v>2</v>
      </c>
      <c r="D47" s="26"/>
      <c r="E47" s="25"/>
      <c r="G47" s="93"/>
      <c r="H47" s="94"/>
      <c r="I47" s="95"/>
    </row>
    <row r="48" spans="1:9" s="27" customFormat="1" ht="10.5" customHeight="1">
      <c r="A48" s="32" t="s">
        <v>19</v>
      </c>
      <c r="B48" s="29" t="s">
        <v>136</v>
      </c>
      <c r="C48" s="25">
        <v>2</v>
      </c>
      <c r="D48" s="26"/>
      <c r="E48" s="25"/>
      <c r="G48" s="93"/>
      <c r="H48" s="94"/>
      <c r="I48" s="95"/>
    </row>
    <row r="49" spans="1:9" s="27" customFormat="1" ht="10.5" customHeight="1">
      <c r="A49" s="23" t="s">
        <v>202</v>
      </c>
      <c r="B49" s="24"/>
      <c r="C49" s="25"/>
      <c r="D49" s="26"/>
      <c r="E49" s="25"/>
      <c r="G49" s="93"/>
      <c r="H49" s="94"/>
      <c r="I49" s="95"/>
    </row>
    <row r="50" spans="1:9" s="27" customFormat="1" ht="10.5" customHeight="1">
      <c r="A50" s="28" t="s">
        <v>40</v>
      </c>
      <c r="B50" s="29" t="s">
        <v>42</v>
      </c>
      <c r="C50" s="25">
        <v>1</v>
      </c>
      <c r="D50" s="26"/>
      <c r="E50" s="25"/>
      <c r="G50" s="93"/>
      <c r="H50" s="94"/>
      <c r="I50" s="95"/>
    </row>
    <row r="51" spans="1:9" s="27" customFormat="1" ht="10.5" customHeight="1">
      <c r="A51" s="28" t="s">
        <v>30</v>
      </c>
      <c r="B51" s="29" t="s">
        <v>42</v>
      </c>
      <c r="C51" s="25">
        <v>1</v>
      </c>
      <c r="D51" s="26"/>
      <c r="E51" s="25"/>
      <c r="G51" s="93"/>
      <c r="H51" s="94"/>
      <c r="I51" s="95"/>
    </row>
    <row r="52" spans="1:9" s="27" customFormat="1" ht="10.5" customHeight="1">
      <c r="A52" s="32" t="s">
        <v>41</v>
      </c>
      <c r="B52" s="33" t="s">
        <v>42</v>
      </c>
      <c r="C52" s="25">
        <v>1</v>
      </c>
      <c r="D52" s="26"/>
      <c r="E52" s="25"/>
      <c r="G52" s="93"/>
      <c r="H52" s="94"/>
      <c r="I52" s="95"/>
    </row>
    <row r="53" spans="1:9" s="27" customFormat="1" ht="10.5" customHeight="1">
      <c r="A53" s="23" t="s">
        <v>54</v>
      </c>
      <c r="B53" s="24"/>
      <c r="C53" s="25"/>
      <c r="D53" s="26"/>
      <c r="E53" s="25"/>
      <c r="G53" s="93"/>
      <c r="H53" s="94"/>
      <c r="I53" s="95"/>
    </row>
    <row r="54" spans="1:9" s="27" customFormat="1" ht="10.5" customHeight="1">
      <c r="A54" s="28" t="s">
        <v>58</v>
      </c>
      <c r="B54" s="29" t="s">
        <v>56</v>
      </c>
      <c r="C54" s="25">
        <v>2</v>
      </c>
      <c r="D54" s="26"/>
      <c r="E54" s="25"/>
      <c r="G54" s="93"/>
      <c r="H54" s="94"/>
      <c r="I54" s="95"/>
    </row>
    <row r="55" spans="1:9" s="27" customFormat="1" ht="10.5" customHeight="1">
      <c r="A55" s="28" t="s">
        <v>74</v>
      </c>
      <c r="B55" s="29" t="s">
        <v>61</v>
      </c>
      <c r="C55" s="25">
        <v>2</v>
      </c>
      <c r="D55" s="26"/>
      <c r="E55" s="25"/>
      <c r="G55" s="93"/>
      <c r="H55" s="94"/>
      <c r="I55" s="95"/>
    </row>
    <row r="56" spans="1:9" s="27" customFormat="1" ht="10.5" customHeight="1">
      <c r="A56" s="28" t="s">
        <v>55</v>
      </c>
      <c r="B56" s="29" t="s">
        <v>176</v>
      </c>
      <c r="C56" s="25">
        <v>2</v>
      </c>
      <c r="D56" s="26"/>
      <c r="E56" s="25"/>
      <c r="G56" s="93"/>
      <c r="H56" s="94"/>
      <c r="I56" s="95"/>
    </row>
    <row r="57" spans="1:9" s="27" customFormat="1" ht="10.5" customHeight="1">
      <c r="A57" s="28" t="s">
        <v>72</v>
      </c>
      <c r="B57" s="29" t="s">
        <v>73</v>
      </c>
      <c r="C57" s="25">
        <v>-20</v>
      </c>
      <c r="D57" s="4" t="s">
        <v>197</v>
      </c>
      <c r="E57" s="25"/>
      <c r="G57" s="93"/>
      <c r="H57" s="94"/>
      <c r="I57" s="95"/>
    </row>
    <row r="58" spans="1:9" s="27" customFormat="1" ht="10.5" customHeight="1">
      <c r="A58" s="32" t="s">
        <v>57</v>
      </c>
      <c r="B58" s="33" t="s">
        <v>195</v>
      </c>
      <c r="C58" s="25">
        <v>-20</v>
      </c>
      <c r="D58" s="4" t="s">
        <v>197</v>
      </c>
      <c r="E58" s="25"/>
      <c r="G58" s="93"/>
      <c r="H58" s="94"/>
      <c r="I58" s="95"/>
    </row>
    <row r="59" spans="1:9" s="47" customFormat="1" ht="15.75" customHeight="1">
      <c r="A59" s="43"/>
      <c r="B59" s="44"/>
      <c r="C59" s="45">
        <f>SUM(C6:C56)</f>
        <v>130</v>
      </c>
      <c r="D59" s="46"/>
      <c r="E59" s="45"/>
      <c r="G59" s="96"/>
      <c r="H59" s="97"/>
      <c r="I59" s="98"/>
    </row>
    <row r="60" spans="1:5" ht="10.5" customHeight="1">
      <c r="A60" s="38"/>
      <c r="B60" s="39"/>
      <c r="C60" s="34"/>
      <c r="D60" s="27"/>
      <c r="E60" s="34"/>
    </row>
    <row r="61" spans="1:5" ht="10.5" customHeight="1">
      <c r="A61" s="40"/>
      <c r="B61" s="39"/>
      <c r="C61" s="34"/>
      <c r="D61" s="27"/>
      <c r="E61" s="34"/>
    </row>
    <row r="62" ht="10.5" customHeight="1">
      <c r="B62" s="41"/>
    </row>
    <row r="63" ht="10.5" customHeight="1">
      <c r="B63" s="41"/>
    </row>
    <row r="64" ht="10.5" customHeight="1">
      <c r="B64" s="41"/>
    </row>
  </sheetData>
  <mergeCells count="3">
    <mergeCell ref="A1:E1"/>
    <mergeCell ref="G45:I59"/>
    <mergeCell ref="G16:I44"/>
  </mergeCells>
  <printOptions/>
  <pageMargins left="0.3937007874015748" right="0.5" top="0.37" bottom="0.27" header="0.27" footer="0.36"/>
  <pageSetup horizontalDpi="300" verticalDpi="300" orientation="landscape" paperSize="9" r:id="rId1"/>
  <rowBreaks count="1" manualBreakCount="1">
    <brk id="44" max="255" man="1"/>
  </rowBreaks>
  <ignoredErrors>
    <ignoredError sqref="C5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120" zoomScaleSheetLayoutView="120" workbookViewId="0" topLeftCell="A16">
      <selection activeCell="B36" sqref="B36"/>
    </sheetView>
  </sheetViews>
  <sheetFormatPr defaultColWidth="11.421875" defaultRowHeight="10.5" customHeight="1"/>
  <cols>
    <col min="1" max="1" width="25.57421875" style="16" customWidth="1"/>
    <col min="2" max="2" width="41.00390625" style="20" customWidth="1"/>
    <col min="3" max="3" width="5.57421875" style="17" customWidth="1"/>
    <col min="4" max="4" width="42.140625" style="16" customWidth="1"/>
    <col min="5" max="5" width="7.28125" style="17" customWidth="1"/>
    <col min="6" max="6" width="0.85546875" style="16" customWidth="1"/>
    <col min="7" max="7" width="5.421875" style="17" customWidth="1"/>
    <col min="8" max="8" width="6.140625" style="17" customWidth="1"/>
    <col min="9" max="9" width="6.57421875" style="18" customWidth="1"/>
    <col min="10" max="16384" width="11.421875" style="16" customWidth="1"/>
  </cols>
  <sheetData>
    <row r="1" spans="1:5" ht="10.5" customHeight="1">
      <c r="A1" s="89" t="s">
        <v>177</v>
      </c>
      <c r="B1" s="89"/>
      <c r="C1" s="89"/>
      <c r="D1" s="89"/>
      <c r="E1" s="89"/>
    </row>
    <row r="2" ht="10.5" customHeight="1">
      <c r="A2" s="19"/>
    </row>
    <row r="3" ht="10.5" customHeight="1">
      <c r="A3" s="19" t="s">
        <v>12</v>
      </c>
    </row>
    <row r="4" spans="1:9" s="22" customFormat="1" ht="10.5" customHeight="1">
      <c r="A4" s="21" t="s">
        <v>0</v>
      </c>
      <c r="B4" s="21" t="s">
        <v>162</v>
      </c>
      <c r="C4" s="76" t="s">
        <v>63</v>
      </c>
      <c r="D4" s="21" t="s">
        <v>13</v>
      </c>
      <c r="E4" s="21"/>
      <c r="G4" s="1" t="s">
        <v>63</v>
      </c>
      <c r="H4" s="1" t="s">
        <v>67</v>
      </c>
      <c r="I4" s="10" t="s">
        <v>68</v>
      </c>
    </row>
    <row r="5" spans="1:9" s="27" customFormat="1" ht="10.5" customHeight="1">
      <c r="A5" s="23" t="s">
        <v>3</v>
      </c>
      <c r="B5" s="74"/>
      <c r="C5" s="55"/>
      <c r="D5" s="104"/>
      <c r="E5" s="78"/>
      <c r="G5" s="3" t="s">
        <v>192</v>
      </c>
      <c r="H5" s="9">
        <v>1</v>
      </c>
      <c r="I5" s="11"/>
    </row>
    <row r="6" spans="1:9" s="27" customFormat="1" ht="10.5" customHeight="1">
      <c r="A6" s="28"/>
      <c r="B6" s="75" t="s">
        <v>178</v>
      </c>
      <c r="C6" s="56">
        <v>5</v>
      </c>
      <c r="D6" s="105"/>
      <c r="E6" s="79"/>
      <c r="G6" s="3" t="s">
        <v>193</v>
      </c>
      <c r="H6" s="9">
        <v>0.5</v>
      </c>
      <c r="I6" s="11"/>
    </row>
    <row r="7" spans="1:9" s="27" customFormat="1" ht="10.5" customHeight="1">
      <c r="A7" s="28"/>
      <c r="B7" s="75" t="s">
        <v>179</v>
      </c>
      <c r="C7" s="56">
        <v>3</v>
      </c>
      <c r="D7" s="105"/>
      <c r="E7" s="79"/>
      <c r="G7" s="3" t="s">
        <v>194</v>
      </c>
      <c r="H7" s="9">
        <v>0</v>
      </c>
      <c r="I7" s="11"/>
    </row>
    <row r="8" spans="1:9" s="27" customFormat="1" ht="10.5" customHeight="1">
      <c r="A8" s="28"/>
      <c r="B8" s="75" t="s">
        <v>180</v>
      </c>
      <c r="C8" s="57">
        <v>0</v>
      </c>
      <c r="D8" s="106"/>
      <c r="E8" s="80"/>
      <c r="G8" s="6"/>
      <c r="H8" s="65"/>
      <c r="I8" s="12"/>
    </row>
    <row r="9" spans="1:9" s="27" customFormat="1" ht="10.5" customHeight="1">
      <c r="A9" s="23" t="s">
        <v>2</v>
      </c>
      <c r="B9" s="24"/>
      <c r="C9" s="55"/>
      <c r="D9" s="78"/>
      <c r="E9" s="78"/>
      <c r="G9" s="34"/>
      <c r="H9" s="34"/>
      <c r="I9" s="30"/>
    </row>
    <row r="10" spans="1:9" s="27" customFormat="1" ht="10.5" customHeight="1">
      <c r="A10" s="28"/>
      <c r="B10" s="29" t="s">
        <v>181</v>
      </c>
      <c r="C10" s="56">
        <v>5</v>
      </c>
      <c r="D10" s="79"/>
      <c r="E10" s="79"/>
      <c r="G10" s="63"/>
      <c r="H10" s="34"/>
      <c r="I10" s="30"/>
    </row>
    <row r="11" spans="1:9" s="27" customFormat="1" ht="10.5" customHeight="1">
      <c r="A11" s="28"/>
      <c r="B11" s="29" t="s">
        <v>182</v>
      </c>
      <c r="C11" s="56">
        <v>3</v>
      </c>
      <c r="D11" s="79"/>
      <c r="E11" s="79"/>
      <c r="G11" s="63"/>
      <c r="H11" s="34"/>
      <c r="I11" s="30"/>
    </row>
    <row r="12" spans="1:9" s="27" customFormat="1" ht="10.5" customHeight="1">
      <c r="A12" s="32"/>
      <c r="B12" s="29" t="s">
        <v>183</v>
      </c>
      <c r="C12" s="57">
        <v>0</v>
      </c>
      <c r="D12" s="80"/>
      <c r="E12" s="80"/>
      <c r="G12" s="40"/>
      <c r="H12" s="34"/>
      <c r="I12" s="40"/>
    </row>
    <row r="13" spans="1:9" s="27" customFormat="1" ht="10.5" customHeight="1">
      <c r="A13" s="23" t="s">
        <v>21</v>
      </c>
      <c r="B13" s="24"/>
      <c r="C13" s="55"/>
      <c r="D13" s="78"/>
      <c r="E13" s="78"/>
      <c r="G13" s="40"/>
      <c r="H13" s="34"/>
      <c r="I13" s="40"/>
    </row>
    <row r="14" spans="1:9" s="27" customFormat="1" ht="10.5" customHeight="1">
      <c r="A14" s="28"/>
      <c r="B14" s="29" t="s">
        <v>184</v>
      </c>
      <c r="C14" s="56">
        <v>5</v>
      </c>
      <c r="D14" s="79"/>
      <c r="E14" s="79"/>
      <c r="G14" s="40"/>
      <c r="H14" s="40"/>
      <c r="I14" s="40"/>
    </row>
    <row r="15" spans="1:9" s="27" customFormat="1" ht="10.5" customHeight="1">
      <c r="A15" s="28"/>
      <c r="B15" s="29" t="s">
        <v>185</v>
      </c>
      <c r="C15" s="56">
        <v>3</v>
      </c>
      <c r="D15" s="79"/>
      <c r="E15" s="79"/>
      <c r="G15" s="40"/>
      <c r="H15" s="40"/>
      <c r="I15" s="40"/>
    </row>
    <row r="16" spans="1:9" s="27" customFormat="1" ht="10.5" customHeight="1">
      <c r="A16" s="28"/>
      <c r="B16" s="29" t="s">
        <v>186</v>
      </c>
      <c r="C16" s="57">
        <v>0</v>
      </c>
      <c r="D16" s="80"/>
      <c r="E16" s="80"/>
      <c r="G16" s="40"/>
      <c r="H16" s="40"/>
      <c r="I16" s="40"/>
    </row>
    <row r="17" spans="1:9" s="27" customFormat="1" ht="10.5" customHeight="1">
      <c r="A17" s="23" t="s">
        <v>175</v>
      </c>
      <c r="B17" s="24"/>
      <c r="C17" s="58"/>
      <c r="D17" s="81"/>
      <c r="E17" s="78"/>
      <c r="G17" s="64"/>
      <c r="H17" s="54"/>
      <c r="I17" s="54"/>
    </row>
    <row r="18" spans="1:9" s="27" customFormat="1" ht="10.5" customHeight="1">
      <c r="A18" s="28"/>
      <c r="B18" s="29" t="s">
        <v>187</v>
      </c>
      <c r="C18" s="59">
        <v>5</v>
      </c>
      <c r="D18" s="102"/>
      <c r="E18" s="79"/>
      <c r="G18" s="54"/>
      <c r="H18" s="54"/>
      <c r="I18" s="54"/>
    </row>
    <row r="19" spans="1:9" s="27" customFormat="1" ht="10.5" customHeight="1">
      <c r="A19" s="28"/>
      <c r="B19" s="29" t="s">
        <v>188</v>
      </c>
      <c r="C19" s="59">
        <v>3</v>
      </c>
      <c r="D19" s="102"/>
      <c r="E19" s="79"/>
      <c r="G19" s="54"/>
      <c r="H19" s="54"/>
      <c r="I19" s="54"/>
    </row>
    <row r="20" spans="1:9" s="27" customFormat="1" ht="10.5" customHeight="1">
      <c r="A20" s="32"/>
      <c r="B20" s="29" t="s">
        <v>189</v>
      </c>
      <c r="C20" s="60">
        <v>0</v>
      </c>
      <c r="D20" s="103"/>
      <c r="E20" s="80"/>
      <c r="G20" s="54"/>
      <c r="H20" s="54"/>
      <c r="I20" s="54"/>
    </row>
    <row r="21" spans="1:9" s="27" customFormat="1" ht="10.5" customHeight="1">
      <c r="A21" s="23" t="s">
        <v>20</v>
      </c>
      <c r="B21" s="24"/>
      <c r="C21" s="58"/>
      <c r="D21" s="81"/>
      <c r="E21" s="78"/>
      <c r="G21" s="54"/>
      <c r="H21" s="54"/>
      <c r="I21" s="54"/>
    </row>
    <row r="22" spans="1:9" s="27" customFormat="1" ht="10.5" customHeight="1">
      <c r="A22" s="61"/>
      <c r="B22" s="29" t="s">
        <v>164</v>
      </c>
      <c r="C22" s="59">
        <v>3</v>
      </c>
      <c r="D22" s="102"/>
      <c r="E22" s="79"/>
      <c r="G22" s="54"/>
      <c r="H22" s="54"/>
      <c r="I22" s="54"/>
    </row>
    <row r="23" spans="1:9" s="27" customFormat="1" ht="10.5" customHeight="1">
      <c r="A23" s="61"/>
      <c r="B23" s="62" t="s">
        <v>190</v>
      </c>
      <c r="C23" s="59">
        <v>1</v>
      </c>
      <c r="D23" s="102"/>
      <c r="E23" s="79"/>
      <c r="G23" s="54"/>
      <c r="H23" s="54"/>
      <c r="I23" s="54"/>
    </row>
    <row r="24" spans="1:9" s="27" customFormat="1" ht="10.5" customHeight="1">
      <c r="A24" s="28"/>
      <c r="B24" s="62" t="s">
        <v>191</v>
      </c>
      <c r="C24" s="60">
        <v>0</v>
      </c>
      <c r="D24" s="102"/>
      <c r="E24" s="79"/>
      <c r="G24" s="54"/>
      <c r="H24" s="54"/>
      <c r="I24" s="54"/>
    </row>
    <row r="25" spans="1:9" s="27" customFormat="1" ht="10.5" customHeight="1">
      <c r="A25" s="23" t="s">
        <v>54</v>
      </c>
      <c r="B25" s="24"/>
      <c r="C25" s="55"/>
      <c r="D25" s="78"/>
      <c r="E25" s="78"/>
      <c r="G25" s="54"/>
      <c r="H25" s="54"/>
      <c r="I25" s="54"/>
    </row>
    <row r="26" spans="1:9" s="27" customFormat="1" ht="10.5" customHeight="1">
      <c r="A26" s="28" t="s">
        <v>58</v>
      </c>
      <c r="B26" s="29" t="s">
        <v>56</v>
      </c>
      <c r="C26" s="56">
        <v>1</v>
      </c>
      <c r="D26" s="79"/>
      <c r="E26" s="79"/>
      <c r="G26" s="54"/>
      <c r="H26" s="54"/>
      <c r="I26" s="54"/>
    </row>
    <row r="27" spans="1:9" s="27" customFormat="1" ht="10.5" customHeight="1">
      <c r="A27" s="28" t="s">
        <v>74</v>
      </c>
      <c r="B27" s="29" t="s">
        <v>61</v>
      </c>
      <c r="C27" s="56">
        <v>1</v>
      </c>
      <c r="D27" s="79"/>
      <c r="E27" s="79"/>
      <c r="G27" s="54"/>
      <c r="H27" s="54"/>
      <c r="I27" s="54"/>
    </row>
    <row r="28" spans="1:9" s="27" customFormat="1" ht="10.5" customHeight="1">
      <c r="A28" s="28" t="s">
        <v>55</v>
      </c>
      <c r="B28" s="29" t="s">
        <v>176</v>
      </c>
      <c r="C28" s="56">
        <v>2</v>
      </c>
      <c r="D28" s="79"/>
      <c r="E28" s="79"/>
      <c r="G28" s="54"/>
      <c r="H28" s="54"/>
      <c r="I28" s="54"/>
    </row>
    <row r="29" spans="1:9" s="27" customFormat="1" ht="10.5" customHeight="1">
      <c r="A29" s="28" t="s">
        <v>72</v>
      </c>
      <c r="B29" s="29" t="s">
        <v>163</v>
      </c>
      <c r="C29" s="56">
        <v>-5</v>
      </c>
      <c r="D29" s="79"/>
      <c r="E29" s="79"/>
      <c r="G29" s="54"/>
      <c r="H29" s="54"/>
      <c r="I29" s="54"/>
    </row>
    <row r="30" spans="1:9" s="27" customFormat="1" ht="10.5" customHeight="1">
      <c r="A30" s="32" t="s">
        <v>57</v>
      </c>
      <c r="B30" s="33" t="s">
        <v>195</v>
      </c>
      <c r="C30" s="57">
        <v>-10</v>
      </c>
      <c r="D30" s="80"/>
      <c r="E30" s="80"/>
      <c r="G30" s="54"/>
      <c r="H30" s="54"/>
      <c r="I30" s="54"/>
    </row>
    <row r="31" spans="1:9" s="47" customFormat="1" ht="15.75" customHeight="1">
      <c r="A31" s="43"/>
      <c r="B31" s="44"/>
      <c r="C31" s="45">
        <f>SUM(C5:C28)</f>
        <v>40</v>
      </c>
      <c r="D31" s="46"/>
      <c r="E31" s="45"/>
      <c r="G31" s="54"/>
      <c r="H31" s="54"/>
      <c r="I31" s="54"/>
    </row>
    <row r="32" spans="1:5" ht="10.5" customHeight="1">
      <c r="A32" s="38"/>
      <c r="B32" s="39"/>
      <c r="C32" s="34"/>
      <c r="D32" s="27"/>
      <c r="E32" s="34"/>
    </row>
    <row r="33" spans="1:5" ht="10.5" customHeight="1">
      <c r="A33" s="66" t="s">
        <v>171</v>
      </c>
      <c r="B33" s="67"/>
      <c r="C33" s="36"/>
      <c r="D33" s="68"/>
      <c r="E33" s="50"/>
    </row>
    <row r="34" spans="1:5" ht="10.5" customHeight="1">
      <c r="A34" s="69"/>
      <c r="B34" s="39"/>
      <c r="C34" s="34"/>
      <c r="D34" s="27"/>
      <c r="E34" s="51"/>
    </row>
    <row r="35" spans="1:5" ht="10.5" customHeight="1">
      <c r="A35" s="69"/>
      <c r="B35" s="39"/>
      <c r="C35" s="34"/>
      <c r="D35" s="27"/>
      <c r="E35" s="51"/>
    </row>
    <row r="36" spans="1:5" ht="10.5" customHeight="1">
      <c r="A36" s="69"/>
      <c r="B36" s="39"/>
      <c r="C36" s="34"/>
      <c r="D36" s="27"/>
      <c r="E36" s="51"/>
    </row>
    <row r="37" spans="1:5" ht="10.5" customHeight="1">
      <c r="A37" s="69"/>
      <c r="B37" s="39"/>
      <c r="C37" s="34"/>
      <c r="E37" s="51"/>
    </row>
    <row r="38" spans="1:5" ht="10.5" customHeight="1">
      <c r="A38" s="70"/>
      <c r="B38" s="39"/>
      <c r="C38" s="34"/>
      <c r="D38" s="27"/>
      <c r="E38" s="51"/>
    </row>
    <row r="39" spans="1:5" ht="10.5" customHeight="1">
      <c r="A39" s="69"/>
      <c r="B39" s="39"/>
      <c r="C39" s="34"/>
      <c r="D39" s="27"/>
      <c r="E39" s="51" t="s">
        <v>71</v>
      </c>
    </row>
    <row r="40" spans="1:5" ht="10.5" customHeight="1">
      <c r="A40" s="71"/>
      <c r="B40" s="72"/>
      <c r="C40" s="52"/>
      <c r="D40" s="73"/>
      <c r="E40" s="53"/>
    </row>
  </sheetData>
  <mergeCells count="13">
    <mergeCell ref="D25:D30"/>
    <mergeCell ref="E25:E30"/>
    <mergeCell ref="E17:E20"/>
    <mergeCell ref="D21:D24"/>
    <mergeCell ref="E21:E24"/>
    <mergeCell ref="D13:D16"/>
    <mergeCell ref="E13:E16"/>
    <mergeCell ref="D17:D20"/>
    <mergeCell ref="A1:E1"/>
    <mergeCell ref="D5:D8"/>
    <mergeCell ref="E5:E8"/>
    <mergeCell ref="D9:D12"/>
    <mergeCell ref="E9:E12"/>
  </mergeCells>
  <printOptions/>
  <pageMargins left="0.3937007874015748" right="0.5" top="0.37" bottom="0.27" header="0.27" footer="0.36"/>
  <pageSetup horizontalDpi="300" verticalDpi="300" orientation="landscape" paperSize="9" r:id="rId1"/>
  <ignoredErrors>
    <ignoredError sqref="C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120" zoomScaleSheetLayoutView="120" workbookViewId="0" topLeftCell="A10">
      <selection activeCell="B36" sqref="B36"/>
    </sheetView>
  </sheetViews>
  <sheetFormatPr defaultColWidth="11.421875" defaultRowHeight="10.5" customHeight="1"/>
  <cols>
    <col min="1" max="1" width="25.57421875" style="16" customWidth="1"/>
    <col min="2" max="2" width="41.00390625" style="20" customWidth="1"/>
    <col min="3" max="3" width="5.57421875" style="17" customWidth="1"/>
    <col min="4" max="4" width="42.140625" style="16" customWidth="1"/>
    <col min="5" max="5" width="7.28125" style="17" customWidth="1"/>
    <col min="6" max="6" width="0.85546875" style="16" customWidth="1"/>
    <col min="7" max="7" width="5.421875" style="17" customWidth="1"/>
    <col min="8" max="8" width="6.140625" style="17" customWidth="1"/>
    <col min="9" max="9" width="6.57421875" style="18" customWidth="1"/>
    <col min="10" max="16384" width="11.421875" style="16" customWidth="1"/>
  </cols>
  <sheetData>
    <row r="1" spans="1:5" ht="10.5" customHeight="1">
      <c r="A1" s="89" t="s">
        <v>172</v>
      </c>
      <c r="B1" s="89"/>
      <c r="C1" s="89"/>
      <c r="D1" s="89"/>
      <c r="E1" s="89"/>
    </row>
    <row r="2" ht="10.5" customHeight="1">
      <c r="A2" s="19"/>
    </row>
    <row r="3" ht="10.5" customHeight="1">
      <c r="A3" s="19" t="s">
        <v>12</v>
      </c>
    </row>
    <row r="4" spans="1:9" s="22" customFormat="1" ht="10.5" customHeight="1">
      <c r="A4" s="21" t="s">
        <v>0</v>
      </c>
      <c r="B4" s="21" t="s">
        <v>162</v>
      </c>
      <c r="C4" s="76" t="s">
        <v>63</v>
      </c>
      <c r="D4" s="21" t="s">
        <v>13</v>
      </c>
      <c r="E4" s="21"/>
      <c r="G4" s="1" t="s">
        <v>63</v>
      </c>
      <c r="H4" s="1" t="s">
        <v>67</v>
      </c>
      <c r="I4" s="10" t="s">
        <v>68</v>
      </c>
    </row>
    <row r="5" spans="1:9" s="27" customFormat="1" ht="10.5" customHeight="1">
      <c r="A5" s="23" t="s">
        <v>3</v>
      </c>
      <c r="B5" s="74"/>
      <c r="C5" s="55"/>
      <c r="D5" s="104"/>
      <c r="E5" s="78"/>
      <c r="G5" s="3" t="s">
        <v>168</v>
      </c>
      <c r="H5" s="9">
        <v>1</v>
      </c>
      <c r="I5" s="11"/>
    </row>
    <row r="6" spans="1:9" s="27" customFormat="1" ht="10.5" customHeight="1">
      <c r="A6" s="28"/>
      <c r="B6" s="75" t="s">
        <v>156</v>
      </c>
      <c r="C6" s="56">
        <v>5</v>
      </c>
      <c r="D6" s="105"/>
      <c r="E6" s="79"/>
      <c r="G6" s="3" t="s">
        <v>169</v>
      </c>
      <c r="H6" s="9">
        <v>0.5</v>
      </c>
      <c r="I6" s="11"/>
    </row>
    <row r="7" spans="1:9" s="27" customFormat="1" ht="10.5" customHeight="1">
      <c r="A7" s="28"/>
      <c r="B7" s="75" t="s">
        <v>157</v>
      </c>
      <c r="C7" s="56">
        <v>3</v>
      </c>
      <c r="D7" s="105"/>
      <c r="E7" s="79"/>
      <c r="G7" s="3" t="s">
        <v>170</v>
      </c>
      <c r="H7" s="9">
        <v>0</v>
      </c>
      <c r="I7" s="11"/>
    </row>
    <row r="8" spans="1:9" s="27" customFormat="1" ht="10.5" customHeight="1">
      <c r="A8" s="28"/>
      <c r="B8" s="75" t="s">
        <v>158</v>
      </c>
      <c r="C8" s="57">
        <v>0</v>
      </c>
      <c r="D8" s="106"/>
      <c r="E8" s="80"/>
      <c r="G8" s="6"/>
      <c r="H8" s="65"/>
      <c r="I8" s="12"/>
    </row>
    <row r="9" spans="1:9" s="27" customFormat="1" ht="10.5" customHeight="1">
      <c r="A9" s="23" t="s">
        <v>2</v>
      </c>
      <c r="B9" s="24"/>
      <c r="C9" s="55"/>
      <c r="D9" s="78"/>
      <c r="E9" s="78"/>
      <c r="G9" s="34"/>
      <c r="H9" s="34"/>
      <c r="I9" s="30"/>
    </row>
    <row r="10" spans="1:9" s="27" customFormat="1" ht="10.5" customHeight="1">
      <c r="A10" s="28"/>
      <c r="B10" s="29" t="s">
        <v>156</v>
      </c>
      <c r="C10" s="56">
        <v>5</v>
      </c>
      <c r="D10" s="79"/>
      <c r="E10" s="79"/>
      <c r="G10" s="63"/>
      <c r="H10" s="34"/>
      <c r="I10" s="30"/>
    </row>
    <row r="11" spans="1:9" s="27" customFormat="1" ht="10.5" customHeight="1">
      <c r="A11" s="28"/>
      <c r="B11" s="29" t="s">
        <v>157</v>
      </c>
      <c r="C11" s="56">
        <v>3</v>
      </c>
      <c r="D11" s="79"/>
      <c r="E11" s="79"/>
      <c r="G11" s="63"/>
      <c r="H11" s="34"/>
      <c r="I11" s="30"/>
    </row>
    <row r="12" spans="1:9" s="27" customFormat="1" ht="10.5" customHeight="1">
      <c r="A12" s="32"/>
      <c r="B12" s="29" t="s">
        <v>158</v>
      </c>
      <c r="C12" s="57">
        <v>0</v>
      </c>
      <c r="D12" s="80"/>
      <c r="E12" s="80"/>
      <c r="G12" s="40"/>
      <c r="H12" s="34"/>
      <c r="I12" s="40"/>
    </row>
    <row r="13" spans="1:9" s="27" customFormat="1" ht="10.5" customHeight="1">
      <c r="A13" s="23" t="s">
        <v>21</v>
      </c>
      <c r="B13" s="24"/>
      <c r="C13" s="55"/>
      <c r="D13" s="78"/>
      <c r="E13" s="78"/>
      <c r="G13" s="40"/>
      <c r="H13" s="34"/>
      <c r="I13" s="40"/>
    </row>
    <row r="14" spans="1:9" s="27" customFormat="1" ht="10.5" customHeight="1">
      <c r="A14" s="28"/>
      <c r="B14" s="29" t="s">
        <v>159</v>
      </c>
      <c r="C14" s="56">
        <v>5</v>
      </c>
      <c r="D14" s="79"/>
      <c r="E14" s="79"/>
      <c r="G14" s="40"/>
      <c r="H14" s="40"/>
      <c r="I14" s="40"/>
    </row>
    <row r="15" spans="1:9" s="27" customFormat="1" ht="10.5" customHeight="1">
      <c r="A15" s="28"/>
      <c r="B15" s="29" t="s">
        <v>160</v>
      </c>
      <c r="C15" s="56">
        <v>3</v>
      </c>
      <c r="D15" s="79"/>
      <c r="E15" s="79"/>
      <c r="G15" s="40"/>
      <c r="H15" s="40"/>
      <c r="I15" s="40"/>
    </row>
    <row r="16" spans="1:9" s="27" customFormat="1" ht="10.5" customHeight="1">
      <c r="A16" s="28"/>
      <c r="B16" s="29" t="s">
        <v>161</v>
      </c>
      <c r="C16" s="57">
        <v>0</v>
      </c>
      <c r="D16" s="80"/>
      <c r="E16" s="80"/>
      <c r="G16" s="40"/>
      <c r="H16" s="40"/>
      <c r="I16" s="40"/>
    </row>
    <row r="17" spans="1:9" s="27" customFormat="1" ht="10.5" customHeight="1">
      <c r="A17" s="23" t="s">
        <v>175</v>
      </c>
      <c r="B17" s="24"/>
      <c r="C17" s="58"/>
      <c r="D17" s="81"/>
      <c r="E17" s="78"/>
      <c r="G17" s="64"/>
      <c r="H17" s="54"/>
      <c r="I17" s="54"/>
    </row>
    <row r="18" spans="1:9" s="27" customFormat="1" ht="10.5" customHeight="1">
      <c r="A18" s="28"/>
      <c r="B18" s="29" t="s">
        <v>173</v>
      </c>
      <c r="C18" s="59">
        <v>5</v>
      </c>
      <c r="D18" s="102"/>
      <c r="E18" s="79"/>
      <c r="G18" s="54"/>
      <c r="H18" s="54"/>
      <c r="I18" s="54"/>
    </row>
    <row r="19" spans="1:9" s="27" customFormat="1" ht="10.5" customHeight="1">
      <c r="A19" s="28"/>
      <c r="B19" s="29" t="s">
        <v>174</v>
      </c>
      <c r="C19" s="59">
        <v>3</v>
      </c>
      <c r="D19" s="102"/>
      <c r="E19" s="79"/>
      <c r="G19" s="54"/>
      <c r="H19" s="54"/>
      <c r="I19" s="54"/>
    </row>
    <row r="20" spans="1:9" s="27" customFormat="1" ht="10.5" customHeight="1">
      <c r="A20" s="32"/>
      <c r="B20" s="29" t="s">
        <v>165</v>
      </c>
      <c r="C20" s="60">
        <v>0</v>
      </c>
      <c r="D20" s="103"/>
      <c r="E20" s="80"/>
      <c r="G20" s="54"/>
      <c r="H20" s="54"/>
      <c r="I20" s="54"/>
    </row>
    <row r="21" spans="1:9" s="27" customFormat="1" ht="10.5" customHeight="1">
      <c r="A21" s="23" t="s">
        <v>20</v>
      </c>
      <c r="B21" s="24"/>
      <c r="C21" s="58"/>
      <c r="D21" s="81"/>
      <c r="E21" s="78"/>
      <c r="G21" s="54"/>
      <c r="H21" s="54"/>
      <c r="I21" s="54"/>
    </row>
    <row r="22" spans="1:9" s="27" customFormat="1" ht="10.5" customHeight="1">
      <c r="A22" s="61"/>
      <c r="B22" s="29" t="s">
        <v>164</v>
      </c>
      <c r="C22" s="59">
        <v>3</v>
      </c>
      <c r="D22" s="102"/>
      <c r="E22" s="79"/>
      <c r="G22" s="54"/>
      <c r="H22" s="54"/>
      <c r="I22" s="54"/>
    </row>
    <row r="23" spans="1:9" s="27" customFormat="1" ht="10.5" customHeight="1">
      <c r="A23" s="61"/>
      <c r="B23" s="62" t="s">
        <v>166</v>
      </c>
      <c r="C23" s="59">
        <v>1</v>
      </c>
      <c r="D23" s="102"/>
      <c r="E23" s="79"/>
      <c r="G23" s="54"/>
      <c r="H23" s="54"/>
      <c r="I23" s="54"/>
    </row>
    <row r="24" spans="1:9" s="27" customFormat="1" ht="10.5" customHeight="1">
      <c r="A24" s="28"/>
      <c r="B24" s="62" t="s">
        <v>167</v>
      </c>
      <c r="C24" s="60">
        <v>0</v>
      </c>
      <c r="D24" s="102"/>
      <c r="E24" s="79"/>
      <c r="G24" s="54"/>
      <c r="H24" s="54"/>
      <c r="I24" s="54"/>
    </row>
    <row r="25" spans="1:9" s="27" customFormat="1" ht="10.5" customHeight="1">
      <c r="A25" s="23" t="s">
        <v>54</v>
      </c>
      <c r="B25" s="24"/>
      <c r="C25" s="55"/>
      <c r="D25" s="78"/>
      <c r="E25" s="78"/>
      <c r="G25" s="54"/>
      <c r="H25" s="54"/>
      <c r="I25" s="54"/>
    </row>
    <row r="26" spans="1:9" s="27" customFormat="1" ht="10.5" customHeight="1">
      <c r="A26" s="28" t="s">
        <v>58</v>
      </c>
      <c r="B26" s="29" t="s">
        <v>56</v>
      </c>
      <c r="C26" s="56">
        <v>1</v>
      </c>
      <c r="D26" s="79"/>
      <c r="E26" s="79"/>
      <c r="G26" s="54"/>
      <c r="H26" s="54"/>
      <c r="I26" s="54"/>
    </row>
    <row r="27" spans="1:9" s="27" customFormat="1" ht="10.5" customHeight="1">
      <c r="A27" s="28" t="s">
        <v>74</v>
      </c>
      <c r="B27" s="29" t="s">
        <v>61</v>
      </c>
      <c r="C27" s="56">
        <v>1</v>
      </c>
      <c r="D27" s="79"/>
      <c r="E27" s="79"/>
      <c r="G27" s="54"/>
      <c r="H27" s="54"/>
      <c r="I27" s="54"/>
    </row>
    <row r="28" spans="1:9" s="27" customFormat="1" ht="10.5" customHeight="1">
      <c r="A28" s="28" t="s">
        <v>55</v>
      </c>
      <c r="B28" s="29" t="s">
        <v>176</v>
      </c>
      <c r="C28" s="56">
        <v>2</v>
      </c>
      <c r="D28" s="79"/>
      <c r="E28" s="79"/>
      <c r="G28" s="54"/>
      <c r="H28" s="54"/>
      <c r="I28" s="54"/>
    </row>
    <row r="29" spans="1:9" s="27" customFormat="1" ht="10.5" customHeight="1">
      <c r="A29" s="28" t="s">
        <v>72</v>
      </c>
      <c r="B29" s="29" t="s">
        <v>163</v>
      </c>
      <c r="C29" s="56">
        <v>-5</v>
      </c>
      <c r="D29" s="79"/>
      <c r="E29" s="79"/>
      <c r="G29" s="54"/>
      <c r="H29" s="54"/>
      <c r="I29" s="54"/>
    </row>
    <row r="30" spans="1:9" s="27" customFormat="1" ht="10.5" customHeight="1">
      <c r="A30" s="32" t="s">
        <v>57</v>
      </c>
      <c r="B30" s="33" t="s">
        <v>198</v>
      </c>
      <c r="C30" s="57">
        <v>-10</v>
      </c>
      <c r="D30" s="80"/>
      <c r="E30" s="80"/>
      <c r="G30" s="54"/>
      <c r="H30" s="54"/>
      <c r="I30" s="54"/>
    </row>
    <row r="31" spans="1:9" s="47" customFormat="1" ht="15.75" customHeight="1">
      <c r="A31" s="43"/>
      <c r="B31" s="44"/>
      <c r="C31" s="45">
        <f>SUM(C5:C28)</f>
        <v>40</v>
      </c>
      <c r="D31" s="46"/>
      <c r="E31" s="45"/>
      <c r="G31" s="54"/>
      <c r="H31" s="54"/>
      <c r="I31" s="54"/>
    </row>
    <row r="32" spans="2:5" ht="10.5" customHeight="1">
      <c r="B32" s="77" t="s">
        <v>199</v>
      </c>
      <c r="C32" s="34"/>
      <c r="D32" s="27"/>
      <c r="E32" s="34"/>
    </row>
    <row r="33" spans="1:5" ht="10.5" customHeight="1">
      <c r="A33" s="38"/>
      <c r="B33" s="39"/>
      <c r="C33" s="34"/>
      <c r="D33" s="27"/>
      <c r="E33" s="34"/>
    </row>
    <row r="34" spans="1:5" ht="10.5" customHeight="1">
      <c r="A34" s="66" t="s">
        <v>171</v>
      </c>
      <c r="B34" s="67"/>
      <c r="C34" s="36"/>
      <c r="D34" s="68"/>
      <c r="E34" s="50"/>
    </row>
    <row r="35" spans="1:5" ht="10.5" customHeight="1">
      <c r="A35" s="69"/>
      <c r="B35" s="39"/>
      <c r="C35" s="34"/>
      <c r="D35" s="27"/>
      <c r="E35" s="51"/>
    </row>
    <row r="36" spans="1:5" ht="10.5" customHeight="1">
      <c r="A36" s="69"/>
      <c r="B36" s="39"/>
      <c r="C36" s="34"/>
      <c r="D36" s="27"/>
      <c r="E36" s="51"/>
    </row>
    <row r="37" spans="1:5" ht="10.5" customHeight="1">
      <c r="A37" s="69"/>
      <c r="B37" s="39"/>
      <c r="C37" s="34"/>
      <c r="D37" s="27"/>
      <c r="E37" s="51"/>
    </row>
    <row r="38" spans="1:5" ht="10.5" customHeight="1">
      <c r="A38" s="69"/>
      <c r="B38" s="39"/>
      <c r="C38" s="34"/>
      <c r="D38" s="27"/>
      <c r="E38" s="51"/>
    </row>
    <row r="39" spans="1:5" ht="10.5" customHeight="1">
      <c r="A39" s="69"/>
      <c r="B39" s="39"/>
      <c r="C39" s="34"/>
      <c r="D39" s="27"/>
      <c r="E39" s="51"/>
    </row>
    <row r="40" spans="1:5" ht="10.5" customHeight="1">
      <c r="A40" s="69"/>
      <c r="B40" s="39"/>
      <c r="C40" s="34"/>
      <c r="D40" s="22" t="s">
        <v>71</v>
      </c>
      <c r="E40" s="51"/>
    </row>
    <row r="41" spans="1:5" ht="10.5" customHeight="1">
      <c r="A41" s="71"/>
      <c r="B41" s="72"/>
      <c r="C41" s="52"/>
      <c r="D41" s="73"/>
      <c r="E41" s="53"/>
    </row>
  </sheetData>
  <mergeCells count="13">
    <mergeCell ref="D13:D16"/>
    <mergeCell ref="E13:E16"/>
    <mergeCell ref="D17:D20"/>
    <mergeCell ref="A1:E1"/>
    <mergeCell ref="D5:D8"/>
    <mergeCell ref="E5:E8"/>
    <mergeCell ref="D9:D12"/>
    <mergeCell ref="E9:E12"/>
    <mergeCell ref="D25:D30"/>
    <mergeCell ref="E25:E30"/>
    <mergeCell ref="E17:E20"/>
    <mergeCell ref="D21:D24"/>
    <mergeCell ref="E21:E24"/>
  </mergeCells>
  <printOptions/>
  <pageMargins left="0.3937007874015748" right="0.5" top="0.37" bottom="0.27" header="0.27" footer="0.36"/>
  <pageSetup horizontalDpi="300" verticalDpi="300" orientation="landscape" paperSize="9" r:id="rId1"/>
  <ignoredErrors>
    <ignoredError sqref="C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 RAMANANTSIALONINA</dc:creator>
  <cp:keywords/>
  <dc:description/>
  <cp:lastModifiedBy>client</cp:lastModifiedBy>
  <cp:lastPrinted>2007-01-25T05:54:17Z</cp:lastPrinted>
  <dcterms:created xsi:type="dcterms:W3CDTF">2007-01-13T19:41:57Z</dcterms:created>
  <dcterms:modified xsi:type="dcterms:W3CDTF">2007-01-30T16:36:09Z</dcterms:modified>
  <cp:category/>
  <cp:version/>
  <cp:contentType/>
  <cp:contentStatus/>
</cp:coreProperties>
</file>